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0" yWindow="65521" windowWidth="9525" windowHeight="1021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'BS1'!$A$1:$W$38</definedName>
    <definedName name="_xlnm.Print_Area" localSheetId="11">'BS2'!$A$1:$AD$37</definedName>
    <definedName name="_xlnm.Print_Area" localSheetId="13">'CF'!$A$1:$R$21</definedName>
    <definedName name="_xlnm.Print_Area" localSheetId="1">'Contents'!$A$1:$H$16</definedName>
    <definedName name="_xlnm.Print_Area" localSheetId="0">'Cover'!$A$1:$N$33</definedName>
    <definedName name="_xlnm.Print_Area" localSheetId="8">'Financial'!$A$1:$V$25</definedName>
    <definedName name="_xlnm.Print_Area" localSheetId="6">'Income'!$A$1:$U$40</definedName>
    <definedName name="_xlnm.Print_Area" localSheetId="7">'Investment,D&amp;A,R&amp;D'!$A$1:$V$40</definedName>
    <definedName name="_xlnm.Print_Area" localSheetId="4">'Overseas Sales'!$A$1:$AM$44</definedName>
    <definedName name="_xlnm.Print_Area" localSheetId="12">'PL'!$A$1:$V$29</definedName>
    <definedName name="_xlnm.Print_Area" localSheetId="2">'Sales'!$A$1:$V$36</definedName>
    <definedName name="_xlnm.Print_Area" localSheetId="3">'Sales by Product'!$A$1:$AM$46</definedName>
    <definedName name="_xlnm.Print_Area" localSheetId="5">'Sales by Region'!$A$1:$AQ$46</definedName>
    <definedName name="_xlnm.Print_Area" localSheetId="14">'Segment'!$A$1:$AT$25</definedName>
    <definedName name="_xlnm.Print_Area" localSheetId="9">'Stock'!$A$1:$V$34</definedName>
  </definedNames>
  <calcPr fullCalcOnLoad="1"/>
</workbook>
</file>

<file path=xl/sharedStrings.xml><?xml version="1.0" encoding="utf-8"?>
<sst xmlns="http://schemas.openxmlformats.org/spreadsheetml/2006/main" count="962" uniqueCount="446">
  <si>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</si>
  <si>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</si>
  <si>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</si>
  <si>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</si>
  <si>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</si>
  <si>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</si>
  <si>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</si>
  <si>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</si>
  <si>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</si>
  <si>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</si>
  <si>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</si>
  <si>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</si>
  <si>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</si>
  <si>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</si>
  <si>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</si>
  <si>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</si>
  <si>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</si>
  <si>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</si>
  <si>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</si>
  <si>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</si>
  <si>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</si>
  <si>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</si>
  <si>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</si>
  <si>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</si>
  <si>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</si>
  <si>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</si>
  <si>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</si>
  <si>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</si>
  <si>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</si>
  <si>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</si>
  <si>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</si>
  <si>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</si>
  <si>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</si>
  <si>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</si>
  <si>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</si>
  <si>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</si>
  <si>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</si>
  <si>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</si>
  <si>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</si>
  <si>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</si>
  <si>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</si>
  <si>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</si>
  <si>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</si>
  <si>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</si>
  <si>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</si>
  <si>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</si>
  <si>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</si>
  <si>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</si>
  <si>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</si>
  <si>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</si>
  <si>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</si>
  <si>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</si>
  <si>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</si>
  <si>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</si>
  <si>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</si>
  <si>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</si>
  <si>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</si>
  <si>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</si>
  <si>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</si>
  <si>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</si>
  <si>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</si>
  <si>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</si>
  <si>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</si>
  <si>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</si>
  <si>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</si>
  <si>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</si>
  <si>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</si>
  <si>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</si>
  <si>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</si>
  <si>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</si>
  <si>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</si>
  <si>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</si>
  <si>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</si>
  <si>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</si>
  <si>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</si>
  <si>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</si>
  <si>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</si>
  <si>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</si>
  <si>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Common Stock Price (High)</t>
  </si>
  <si>
    <t>Common Stock Price (Low)</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</si>
  <si>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</si>
  <si>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</si>
  <si>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</si>
  <si>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</si>
  <si>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</si>
  <si>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</si>
  <si>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</si>
  <si>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</si>
  <si>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</si>
  <si>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</si>
  <si>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</si>
  <si>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</si>
  <si>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</si>
  <si>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</si>
  <si>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</si>
  <si>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</si>
  <si>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</si>
  <si>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</si>
  <si>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</si>
  <si>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</si>
  <si>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</si>
  <si>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</si>
  <si>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</si>
  <si>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</si>
  <si>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</si>
  <si>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</si>
  <si>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</si>
  <si>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</si>
  <si>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</si>
  <si>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</si>
  <si>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</si>
  <si>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</si>
  <si>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</si>
  <si>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</si>
  <si>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</si>
  <si>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</si>
  <si>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</si>
  <si>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</si>
  <si>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</si>
  <si>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</si>
  <si>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</si>
  <si>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</si>
  <si>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</si>
  <si>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</si>
  <si>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</si>
  <si>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</si>
  <si>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</si>
  <si>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</si>
  <si>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</si>
  <si>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</si>
  <si>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</si>
  <si>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</si>
  <si>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</si>
  <si>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</si>
  <si>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</si>
  <si>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</si>
  <si>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</si>
  <si>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</si>
  <si>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</si>
  <si>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</si>
  <si>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</si>
  <si>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</si>
  <si>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</si>
  <si>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</si>
  <si>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Consumer / Information Products</t>
  </si>
  <si>
    <t>Elimination</t>
  </si>
  <si>
    <t>ICs</t>
  </si>
  <si>
    <t>LCDs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</si>
  <si>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</si>
  <si>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</si>
  <si>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</si>
  <si>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</si>
  <si>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</si>
  <si>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</si>
  <si>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</si>
  <si>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</si>
  <si>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</si>
  <si>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</si>
  <si>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</si>
  <si>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</si>
  <si>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</si>
  <si>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</si>
  <si>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</si>
  <si>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Provided by Operating Activities</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</si>
  <si>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</si>
  <si>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</si>
  <si>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</si>
  <si>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</si>
  <si>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</si>
  <si>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</si>
  <si>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</si>
  <si>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</si>
  <si>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</si>
  <si>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</si>
  <si>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</si>
  <si>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</si>
  <si>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</si>
  <si>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</si>
  <si>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</si>
  <si>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</si>
  <si>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</si>
  <si>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</si>
  <si>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</si>
  <si>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</si>
  <si>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</si>
  <si>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</si>
  <si>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</si>
  <si>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</si>
  <si>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</si>
  <si>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</si>
  <si>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</si>
  <si>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</si>
  <si>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</si>
  <si>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</si>
  <si>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</si>
  <si>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</si>
  <si>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</si>
  <si>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</si>
  <si>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</si>
  <si>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</si>
  <si>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</si>
  <si>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</si>
  <si>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</si>
  <si>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</si>
  <si>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</si>
  <si>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</si>
  <si>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</si>
  <si>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</si>
  <si>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</si>
  <si>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</si>
  <si>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</si>
  <si>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</si>
  <si>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</si>
  <si>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</si>
  <si>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</si>
  <si>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</si>
  <si>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</si>
  <si>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</si>
  <si>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</si>
  <si>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</si>
  <si>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</si>
  <si>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</si>
  <si>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</si>
  <si>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</si>
  <si>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</si>
  <si>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</si>
  <si>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</si>
  <si>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</si>
  <si>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</si>
  <si>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</si>
  <si>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</si>
  <si>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</si>
  <si>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</si>
  <si>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</si>
  <si>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</si>
  <si>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</si>
  <si>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</si>
  <si>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</si>
  <si>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</si>
  <si>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</si>
  <si>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</si>
  <si>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</si>
  <si>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</si>
  <si>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</si>
  <si>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</si>
  <si>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</si>
  <si>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</si>
  <si>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</si>
  <si>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</si>
  <si>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</si>
  <si>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</si>
  <si>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</si>
  <si>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t xml:space="preserve">    Starting from the year ended March 31, 2007, however, these are included in "Net sales" and "Cost of sales," respectively.</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</si>
  <si>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</si>
  <si>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</si>
  <si>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</si>
  <si>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</si>
  <si>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</si>
  <si>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</si>
  <si>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</si>
  <si>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</si>
  <si>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</si>
  <si>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</si>
  <si>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</si>
  <si>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</si>
  <si>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</si>
  <si>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</si>
  <si>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</si>
  <si>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</si>
  <si>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</si>
  <si>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</si>
  <si>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</si>
  <si>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</si>
  <si>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</si>
  <si>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</si>
  <si>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</si>
  <si>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</si>
  <si>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</si>
  <si>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</si>
  <si>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</si>
  <si>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</si>
  <si>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</si>
  <si>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</si>
  <si>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</si>
  <si>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</si>
  <si>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</si>
  <si>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</si>
  <si>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</si>
  <si>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</si>
  <si>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</si>
  <si>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</si>
  <si>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</si>
  <si>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</si>
  <si>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</si>
  <si>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</si>
  <si>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</si>
  <si>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</si>
  <si>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</si>
  <si>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</si>
  <si>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</si>
  <si>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</si>
  <si>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</si>
  <si>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</si>
  <si>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</si>
  <si>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</si>
  <si>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</si>
  <si>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</si>
  <si>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</si>
  <si>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</si>
  <si>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</si>
  <si>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</si>
  <si>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</si>
  <si>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</si>
  <si>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</si>
  <si>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</si>
  <si>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</si>
  <si>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</si>
  <si>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</si>
  <si>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</si>
  <si>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</si>
  <si>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</si>
  <si>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</si>
  <si>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('05/4-'06/3)</t>
  </si>
  <si>
    <t>('06/4-'07/3)</t>
  </si>
  <si>
    <t>('07/4-'08/3)</t>
  </si>
  <si>
    <t>('08/4-'09/3)</t>
  </si>
  <si>
    <t>('09/4-'10/3)</t>
  </si>
  <si>
    <t>CONSOLIDATED FINANCIAL</t>
  </si>
  <si>
    <t>OPERATING INCOME / NET INCOME</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</si>
  <si>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</si>
  <si>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</si>
  <si>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</si>
  <si>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</si>
  <si>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</si>
  <si>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</si>
  <si>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</si>
  <si>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</si>
  <si>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</si>
  <si>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('04/4-'05/3)</t>
  </si>
  <si>
    <t>('09/4-'10/3)</t>
  </si>
  <si>
    <t xml:space="preserve">  Cash Equivalents</t>
  </si>
  <si>
    <r>
      <t>('09/4</t>
    </r>
    <r>
      <rPr>
        <sz val="8"/>
        <rFont val="ＭＳ Ｐ明朝"/>
        <family val="1"/>
      </rPr>
      <t>～</t>
    </r>
    <r>
      <rPr>
        <sz val="8"/>
        <rFont val="Times New Roman"/>
        <family val="1"/>
      </rPr>
      <t>'10/3)</t>
    </r>
  </si>
  <si>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</si>
  <si>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</si>
  <si>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</si>
  <si>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</si>
  <si>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</si>
  <si>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</si>
  <si>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</si>
  <si>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</si>
  <si>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</si>
  <si>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</si>
  <si>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</si>
  <si>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</si>
  <si>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(c)</t>
  </si>
  <si>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</si>
  <si>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</si>
  <si>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</si>
  <si>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</si>
  <si>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</si>
  <si>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</si>
  <si>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</si>
  <si>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</si>
  <si>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</si>
  <si>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</si>
  <si>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Percentage vs. Net Sales</t>
  </si>
  <si>
    <t>Percentage vs. Net Sales</t>
  </si>
  <si>
    <t>Return on Equity [ROE]</t>
  </si>
  <si>
    <t>Cash Flows per Share [CFPS]</t>
  </si>
  <si>
    <t>Price Book Value Ratio [PBR]</t>
  </si>
  <si>
    <t>Price Cash Flows Ratio [PCFR]</t>
  </si>
  <si>
    <t>Tokyo Stock Exchange</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</si>
  <si>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</si>
  <si>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</si>
  <si>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</si>
  <si>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</si>
  <si>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</si>
  <si>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</si>
  <si>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</si>
  <si>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</si>
  <si>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</si>
  <si>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</si>
  <si>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</si>
  <si>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Net income (loss)</t>
  </si>
  <si>
    <t>2007  -  2011</t>
  </si>
  <si>
    <t>('06/4-'07/3)　　('10/4-'11/3)</t>
  </si>
  <si>
    <t>('10/4-'11/3)</t>
  </si>
  <si>
    <t>&lt; SALES BY PRODUCT GROUP &gt;</t>
  </si>
  <si>
    <t>('10/4-'11/3)</t>
  </si>
  <si>
    <r>
      <t>（</t>
    </r>
    <r>
      <rPr>
        <sz val="8"/>
        <rFont val="Times New Roman"/>
        <family val="1"/>
      </rPr>
      <t>'10/4-'11/3)</t>
    </r>
  </si>
  <si>
    <t>('10/4-'11/3)</t>
  </si>
  <si>
    <t>Pention liability adjustment of foreign subsidiaries</t>
  </si>
  <si>
    <t>('10/4-'11/3)</t>
  </si>
  <si>
    <t>('10/4-'11/3)</t>
  </si>
  <si>
    <t xml:space="preserve">Net (Decrease) Increase in Cash and </t>
  </si>
  <si>
    <t xml:space="preserve">Net Cash (Used in)  Provided by Financing </t>
  </si>
  <si>
    <t>Increase in Cash and Cash Equivalents
  Resulting from Change of Accounting Period
  of Consolidated Subsidiaries</t>
  </si>
  <si>
    <r>
      <rPr>
        <sz val="8"/>
        <rFont val="ＭＳ Ｐ明朝"/>
        <family val="1"/>
      </rPr>
      <t>　　</t>
    </r>
    <r>
      <rPr>
        <sz val="8"/>
        <rFont val="Times New Roman"/>
        <family val="1"/>
      </rPr>
      <t>customers located in countries or regions.</t>
    </r>
  </si>
  <si>
    <t>Information regarding Sales and Income (Loss) by Reportable Segment</t>
  </si>
  <si>
    <t>AND AMORTIZATION/R&amp;D EXPENDITURES ＞</t>
  </si>
  <si>
    <t>CAPITAL INVESTMENT / DEPRECIATION AND AMORTIZATION /
R&amp;D EXPENDITURES</t>
  </si>
  <si>
    <t xml:space="preserve">    Segments of an Enterprise and Related Information" (ASBJ Statement No.17) and the</t>
  </si>
  <si>
    <t xml:space="preserve">    "Guidance on Accounting Standard for Disclosures about Segments of an Enterprise and</t>
  </si>
  <si>
    <t xml:space="preserve">    of 2010 have been restated to conform with the 2011 presentation.</t>
  </si>
  <si>
    <r>
      <t>＊</t>
    </r>
    <r>
      <rPr>
        <sz val="8"/>
        <rFont val="Times New Roman"/>
        <family val="1"/>
      </rPr>
      <t>Effective for the year ended March 31, 2011, the "Accounting Standard for Disclosures about</t>
    </r>
  </si>
  <si>
    <t xml:space="preserve">    Related Information" (ASBJ Guidance No.20) have been applied. In this connection, figures</t>
  </si>
  <si>
    <t xml:space="preserve">* Effective for the year ended March 31, 2011, the "Accounting Standard for Disclosures </t>
  </si>
  <si>
    <t xml:space="preserve">   about Segments of an Enterprise and Related Information" (ASBJ Statement No.17) and </t>
  </si>
  <si>
    <t xml:space="preserve">   the "Guidance on Accounting Standard for Disclosures about Segments of an Enterprise </t>
  </si>
  <si>
    <t xml:space="preserve">   and Related Information" (ASBJ Guidance No.20) have been applied. In this connection, </t>
  </si>
  <si>
    <t xml:space="preserve">   figures of 2010 have been restated to conform with the 2011 presentation.</t>
  </si>
  <si>
    <t>Segment Income (Loss)</t>
  </si>
  <si>
    <t>Minority Interests in Income of Consolidated Subsidiaries</t>
  </si>
  <si>
    <t xml:space="preserve">Increase in Cash and Cash Equivalents from </t>
  </si>
  <si>
    <t xml:space="preserve">  Resulting from Merger</t>
  </si>
  <si>
    <t xml:space="preserve">Increase in Cash and Cash Equivalents </t>
  </si>
  <si>
    <t>Years Ended March 31</t>
  </si>
  <si>
    <t>* "Sales by region" indicate the sales of Sharp Corporation and its consolidated subsidiaries made to</t>
  </si>
  <si>
    <t>Percentage vs. Net Sales</t>
  </si>
  <si>
    <t>Tokyo Stock Exchange</t>
  </si>
  <si>
    <t>Adjustments</t>
  </si>
  <si>
    <t xml:space="preserve">Total </t>
  </si>
  <si>
    <t xml:space="preserve">  Newly Consolidated Subsidiaries</t>
  </si>
  <si>
    <t xml:space="preserve">&lt; NET SALES &gt; </t>
  </si>
  <si>
    <t>&lt; OVERSEAS SALES BY PRODUCT GROUP &gt;</t>
  </si>
  <si>
    <t>&lt; SALES BY REGION &gt;</t>
  </si>
  <si>
    <t>&lt; OPERATING INCOME/NET INCOME &gt;</t>
  </si>
  <si>
    <t>&lt; FINANCIAL DATA &gt;</t>
  </si>
  <si>
    <t xml:space="preserve">&lt; COMMON STOCK INFORMATION &gt;  </t>
  </si>
  <si>
    <t>&lt; CONSOLIDATED BALANCE SHEETS &gt;</t>
  </si>
  <si>
    <t>&lt; CONSOLIDATED BALANCE SHEETS &gt;</t>
  </si>
  <si>
    <t>&lt; CONSOLIDATED STATEMENTS OF OPERATIONS &gt;</t>
  </si>
  <si>
    <t>&lt; CONSOLIDATED STATEMENTS OF CASH FLOWS &gt;</t>
  </si>
  <si>
    <t>&lt; SEGMENT INFORMATION &gt;</t>
  </si>
  <si>
    <t>Net Income (Loss) +
    Depreciation and Amortization</t>
  </si>
  <si>
    <t>Net Income (Loss) + 
    Depreciation and amortization - 
    Capital Investment - Cash Dividends</t>
  </si>
  <si>
    <t xml:space="preserve">     ('06/4-'07/3)   </t>
  </si>
  <si>
    <t>('07/4-'08/3)</t>
  </si>
  <si>
    <t>('08/4-'09/3)</t>
  </si>
  <si>
    <t>('09/4-'10/3)</t>
  </si>
  <si>
    <t>('10/4-'11/3)</t>
  </si>
  <si>
    <t>(Millions of yen)</t>
  </si>
  <si>
    <t>(Millions of yen)</t>
  </si>
  <si>
    <t>(Thousands of Shares)</t>
  </si>
  <si>
    <t xml:space="preserve">Number of Shares Outstanding (at the end of March) </t>
  </si>
  <si>
    <t>Common Stock Price (at the end of March)</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</si>
</sst>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117">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sz val="10"/>
      <name val="ＭＳ Ｐゴシック"/>
      <family val="3"/>
    </font>
    <font>
      <b/>
      <sz val="14"/>
      <name val="ＭＳ Ｐ明朝"/>
      <family val="1"/>
    </font>
    <font>
      <sz val="9"/>
      <name val="ＭＳ 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0"/>
      <name val="ＭＳ Ｐ明朝"/>
      <family val="1"/>
    </font>
    <font>
      <sz val="8.7"/>
      <name val="Times New Roman"/>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b/>
      <sz val="10.75"/>
      <color indexed="8"/>
      <name val="ＭＳ Ｐゴシック"/>
      <family val="3"/>
    </font>
    <font>
      <sz val="8"/>
      <color indexed="8"/>
      <name val="ＭＳ Ｐゴシック"/>
      <family val="3"/>
    </font>
    <font>
      <sz val="1.25"/>
      <color indexed="8"/>
      <name val="ＭＳ Ｐゴシック"/>
      <family val="3"/>
    </font>
    <font>
      <sz val="10.75"/>
      <color indexed="8"/>
      <name val="ＭＳ Ｐゴシック"/>
      <family val="3"/>
    </font>
    <font>
      <sz val="9"/>
      <color indexed="8"/>
      <name val="ＭＳ Ｐゴシック"/>
      <family val="3"/>
    </font>
    <font>
      <sz val="12"/>
      <color indexed="8"/>
      <name val="ＭＳ Ｐゴシック"/>
      <family val="3"/>
    </font>
    <font>
      <sz val="4.75"/>
      <color indexed="8"/>
      <name val="ＭＳ Ｐゴシック"/>
      <family val="3"/>
    </font>
    <font>
      <sz val="14.5"/>
      <color indexed="8"/>
      <name val="ＭＳ Ｐゴシック"/>
      <family val="3"/>
    </font>
    <font>
      <sz val="17"/>
      <color indexed="8"/>
      <name val="ＭＳ Ｐゴシック"/>
      <family val="3"/>
    </font>
    <font>
      <sz val="9"/>
      <color indexed="8"/>
      <name val="ＭＳ Ｐ明朝"/>
      <family val="1"/>
    </font>
    <font>
      <b/>
      <sz val="10"/>
      <color indexed="8"/>
      <name val="Times New Roman"/>
      <family val="1"/>
    </font>
    <font>
      <sz val="8"/>
      <color indexed="10"/>
      <name val="Times New Roman"/>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Times New Roman"/>
      <family val="1"/>
    </font>
    <font>
      <sz val="14"/>
      <color indexed="8"/>
      <name val="ＭＳ Ｐゴシック"/>
      <family val="3"/>
    </font>
    <font>
      <sz val="7"/>
      <color indexed="8"/>
      <name val="Times New Roman"/>
      <family val="1"/>
    </font>
    <font>
      <sz val="7"/>
      <color indexed="8"/>
      <name val="ＭＳ Ｐゴシック"/>
      <family val="3"/>
    </font>
    <font>
      <sz val="8.75"/>
      <color indexed="8"/>
      <name val="Times New Roman"/>
      <family val="1"/>
    </font>
    <font>
      <b/>
      <sz val="14"/>
      <color indexed="8"/>
      <name val="Times New Roman"/>
      <family val="1"/>
    </font>
    <font>
      <b/>
      <sz val="12"/>
      <color indexed="8"/>
      <name val="Times New Roman"/>
      <family val="1"/>
    </font>
    <font>
      <sz val="8.5"/>
      <color indexed="8"/>
      <name val="Times New Roman"/>
      <family val="1"/>
    </font>
    <font>
      <sz val="8.2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116" fillId="32" borderId="0" applyNumberFormat="0" applyBorder="0" applyAlignment="0" applyProtection="0"/>
  </cellStyleXfs>
  <cellXfs count="843">
    <xf numFmtId="0" fontId="0" fillId="0" borderId="0" xfId="0" applyAlignment="1">
      <alignment/>
    </xf>
    <xf numFmtId="0" fontId="2" fillId="0" borderId="0" xfId="0" applyFont="1" applyAlignment="1">
      <alignment/>
    </xf>
    <xf numFmtId="0" fontId="5" fillId="0" borderId="0" xfId="0" applyFont="1" applyAlignment="1">
      <alignment/>
    </xf>
    <xf numFmtId="0" fontId="9" fillId="0" borderId="0" xfId="0" applyFont="1" applyAlignment="1">
      <alignment/>
    </xf>
    <xf numFmtId="0" fontId="2" fillId="0" borderId="0" xfId="0" applyFont="1" applyAlignment="1" quotePrefix="1">
      <alignment/>
    </xf>
    <xf numFmtId="176" fontId="2" fillId="0" borderId="0" xfId="0" applyNumberFormat="1" applyFont="1" applyAlignment="1">
      <alignment/>
    </xf>
    <xf numFmtId="0" fontId="2" fillId="0" borderId="0" xfId="0" applyFont="1" applyAlignment="1">
      <alignment horizontal="right" vertical="center"/>
    </xf>
    <xf numFmtId="0" fontId="2" fillId="0" borderId="0" xfId="0" applyFont="1" applyAlignment="1">
      <alignment vertical="center"/>
    </xf>
    <xf numFmtId="0" fontId="5" fillId="0" borderId="0" xfId="0" applyFont="1" applyAlignment="1">
      <alignment horizontal="right" vertical="center"/>
    </xf>
    <xf numFmtId="0" fontId="2" fillId="0" borderId="0" xfId="0" applyFont="1" applyBorder="1" applyAlignment="1">
      <alignment vertical="center"/>
    </xf>
    <xf numFmtId="0" fontId="10" fillId="0" borderId="0" xfId="0" applyFont="1" applyFill="1" applyBorder="1" applyAlignment="1">
      <alignment horizontal="right" vertical="center"/>
    </xf>
    <xf numFmtId="0" fontId="2" fillId="0" borderId="0" xfId="0" applyFont="1" applyFill="1" applyBorder="1" applyAlignment="1">
      <alignment vertical="center"/>
    </xf>
    <xf numFmtId="0" fontId="7" fillId="0" borderId="0" xfId="0" applyFont="1" applyAlignment="1">
      <alignment horizontal="right" vertical="center"/>
    </xf>
    <xf numFmtId="190" fontId="2" fillId="0" borderId="0" xfId="0" applyNumberFormat="1" applyFont="1" applyAlignment="1">
      <alignment vertical="center"/>
    </xf>
    <xf numFmtId="0" fontId="2" fillId="0" borderId="0" xfId="0" applyFont="1" applyAlignment="1">
      <alignment horizontal="center"/>
    </xf>
    <xf numFmtId="0" fontId="22" fillId="0" borderId="0" xfId="0" applyFont="1" applyAlignment="1">
      <alignment horizontal="right"/>
    </xf>
    <xf numFmtId="0" fontId="23" fillId="33" borderId="0" xfId="0" applyFont="1" applyFill="1" applyAlignment="1">
      <alignment horizontal="right" vertical="center"/>
    </xf>
    <xf numFmtId="38" fontId="21" fillId="0" borderId="10" xfId="49" applyFont="1" applyBorder="1" applyAlignment="1">
      <alignment vertical="center"/>
    </xf>
    <xf numFmtId="38" fontId="21" fillId="0" borderId="10" xfId="49" applyFont="1" applyBorder="1" applyAlignment="1" applyProtection="1">
      <alignment vertical="center"/>
      <protection locked="0"/>
    </xf>
    <xf numFmtId="0" fontId="23" fillId="0" borderId="0" xfId="0" applyFont="1" applyAlignment="1">
      <alignment vertical="center"/>
    </xf>
    <xf numFmtId="0" fontId="21" fillId="0" borderId="0" xfId="0" applyFont="1" applyAlignment="1">
      <alignment vertical="center"/>
    </xf>
    <xf numFmtId="0" fontId="21" fillId="0" borderId="0" xfId="0" applyFont="1" applyAlignment="1" applyProtection="1">
      <alignment vertical="center"/>
      <protection locked="0"/>
    </xf>
    <xf numFmtId="0" fontId="18" fillId="0" borderId="0" xfId="0" applyFont="1" applyBorder="1" applyAlignment="1">
      <alignment vertical="center"/>
    </xf>
    <xf numFmtId="0" fontId="10" fillId="0" borderId="0" xfId="0" applyFont="1" applyFill="1" applyBorder="1" applyAlignment="1">
      <alignment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pplyProtection="1">
      <alignment vertical="center"/>
      <protection locked="0"/>
    </xf>
    <xf numFmtId="2" fontId="18" fillId="0" borderId="0" xfId="0" applyNumberFormat="1" applyFont="1" applyFill="1" applyBorder="1" applyAlignment="1">
      <alignment vertical="center"/>
    </xf>
    <xf numFmtId="0" fontId="26" fillId="33" borderId="0" xfId="0" applyFont="1" applyFill="1" applyAlignment="1">
      <alignment horizontal="right" vertical="center"/>
    </xf>
    <xf numFmtId="0" fontId="26" fillId="0" borderId="0" xfId="0" applyFont="1" applyFill="1" applyBorder="1" applyAlignment="1">
      <alignment horizontal="right" vertical="center"/>
    </xf>
    <xf numFmtId="0" fontId="26" fillId="33" borderId="0" xfId="0" applyFont="1" applyFill="1" applyBorder="1" applyAlignment="1">
      <alignment horizontal="right" vertical="center"/>
    </xf>
    <xf numFmtId="0" fontId="23" fillId="33" borderId="11" xfId="0" applyFont="1" applyFill="1" applyBorder="1" applyAlignment="1">
      <alignment horizontal="right" vertical="center"/>
    </xf>
    <xf numFmtId="0" fontId="23" fillId="0" borderId="0" xfId="0" applyFont="1" applyFill="1" applyBorder="1" applyAlignment="1">
      <alignment horizontal="right" vertical="center"/>
    </xf>
    <xf numFmtId="38" fontId="23" fillId="0" borderId="0" xfId="49" applyFont="1" applyFill="1" applyBorder="1" applyAlignment="1">
      <alignment vertical="center"/>
    </xf>
    <xf numFmtId="190" fontId="27" fillId="0" borderId="0" xfId="0" applyNumberFormat="1" applyFont="1" applyFill="1" applyBorder="1" applyAlignment="1">
      <alignment vertical="center"/>
    </xf>
    <xf numFmtId="190" fontId="23" fillId="0" borderId="0" xfId="0" applyNumberFormat="1" applyFont="1" applyFill="1" applyBorder="1" applyAlignment="1" quotePrefix="1">
      <alignment horizontal="right" vertical="center"/>
    </xf>
    <xf numFmtId="190" fontId="23" fillId="0" borderId="0" xfId="0" applyNumberFormat="1" applyFont="1" applyFill="1" applyBorder="1" applyAlignment="1">
      <alignment horizontal="right" vertical="center"/>
    </xf>
    <xf numFmtId="0" fontId="27" fillId="0" borderId="0" xfId="0" applyFont="1" applyFill="1" applyBorder="1" applyAlignment="1">
      <alignment vertical="center"/>
    </xf>
    <xf numFmtId="38" fontId="27" fillId="0" borderId="0" xfId="49" applyFont="1" applyFill="1" applyBorder="1" applyAlignment="1">
      <alignment vertical="center"/>
    </xf>
    <xf numFmtId="190" fontId="27" fillId="0" borderId="11" xfId="0" applyNumberFormat="1" applyFont="1" applyFill="1" applyBorder="1" applyAlignment="1">
      <alignment vertical="center"/>
    </xf>
    <xf numFmtId="190" fontId="23" fillId="0" borderId="11" xfId="0" applyNumberFormat="1" applyFont="1" applyFill="1" applyBorder="1" applyAlignment="1" quotePrefix="1">
      <alignment horizontal="right" vertical="center"/>
    </xf>
    <xf numFmtId="0" fontId="23" fillId="0" borderId="0" xfId="0" applyFont="1" applyFill="1" applyBorder="1" applyAlignment="1">
      <alignment vertical="center"/>
    </xf>
    <xf numFmtId="179" fontId="23" fillId="0" borderId="0" xfId="49" applyNumberFormat="1" applyFont="1" applyFill="1" applyBorder="1" applyAlignment="1">
      <alignment vertical="center"/>
    </xf>
    <xf numFmtId="179" fontId="23" fillId="0" borderId="0" xfId="0" applyNumberFormat="1" applyFont="1" applyFill="1" applyBorder="1" applyAlignment="1" quotePrefix="1">
      <alignment horizontal="right" vertical="center"/>
    </xf>
    <xf numFmtId="0" fontId="27" fillId="0" borderId="0" xfId="0" applyFont="1" applyFill="1" applyBorder="1" applyAlignment="1">
      <alignment horizontal="left" vertical="center"/>
    </xf>
    <xf numFmtId="0" fontId="26" fillId="33" borderId="0" xfId="0" applyFont="1" applyFill="1" applyAlignment="1">
      <alignment horizontal="center" vertical="center"/>
    </xf>
    <xf numFmtId="0" fontId="23" fillId="33" borderId="0" xfId="0" applyFont="1" applyFill="1" applyAlignment="1">
      <alignment horizontal="center" vertical="center"/>
    </xf>
    <xf numFmtId="190" fontId="27" fillId="0" borderId="11" xfId="0" applyNumberFormat="1" applyFont="1" applyFill="1" applyBorder="1" applyAlignment="1">
      <alignment horizontal="center" vertical="center"/>
    </xf>
    <xf numFmtId="0" fontId="9" fillId="0" borderId="0" xfId="0" applyFont="1" applyAlignment="1">
      <alignment horizontal="center"/>
    </xf>
    <xf numFmtId="0" fontId="23" fillId="0" borderId="10" xfId="0" applyFont="1" applyBorder="1" applyAlignment="1">
      <alignment horizontal="distributed" vertical="center"/>
    </xf>
    <xf numFmtId="190" fontId="23" fillId="0" borderId="0" xfId="0" applyNumberFormat="1" applyFont="1" applyAlignment="1">
      <alignment vertical="center"/>
    </xf>
    <xf numFmtId="0" fontId="23" fillId="0" borderId="0" xfId="0" applyFont="1" applyFill="1" applyBorder="1" applyAlignment="1">
      <alignment horizontal="distributed" vertical="center"/>
    </xf>
    <xf numFmtId="0" fontId="29" fillId="33" borderId="0" xfId="0" applyFont="1" applyFill="1" applyAlignment="1">
      <alignment horizontal="right" vertical="center"/>
    </xf>
    <xf numFmtId="0" fontId="27" fillId="33" borderId="0" xfId="0" applyFont="1" applyFill="1" applyAlignment="1">
      <alignment horizontal="right" vertical="center"/>
    </xf>
    <xf numFmtId="0" fontId="27" fillId="33" borderId="11" xfId="0" applyFont="1" applyFill="1" applyBorder="1" applyAlignment="1">
      <alignment horizontal="right" vertical="center"/>
    </xf>
    <xf numFmtId="38" fontId="27" fillId="0" borderId="10" xfId="49" applyFont="1" applyBorder="1" applyAlignment="1">
      <alignment vertical="center"/>
    </xf>
    <xf numFmtId="195" fontId="27" fillId="0" borderId="11" xfId="0" applyNumberFormat="1" applyFont="1" applyFill="1" applyBorder="1" applyAlignment="1" quotePrefix="1">
      <alignment horizontal="right" vertical="center"/>
    </xf>
    <xf numFmtId="195" fontId="27" fillId="0" borderId="0" xfId="0" applyNumberFormat="1" applyFont="1" applyFill="1" applyBorder="1" applyAlignment="1" quotePrefix="1">
      <alignment horizontal="right" vertical="center"/>
    </xf>
    <xf numFmtId="195" fontId="12" fillId="0" borderId="0" xfId="0" applyNumberFormat="1" applyFont="1" applyFill="1" applyBorder="1" applyAlignment="1">
      <alignment vertical="center"/>
    </xf>
    <xf numFmtId="190" fontId="31" fillId="0" borderId="0" xfId="0" applyNumberFormat="1" applyFont="1" applyFill="1" applyBorder="1" applyAlignment="1">
      <alignment horizontal="left" vertical="center"/>
    </xf>
    <xf numFmtId="190" fontId="31" fillId="0" borderId="11" xfId="0" applyNumberFormat="1" applyFont="1" applyFill="1" applyBorder="1" applyAlignment="1">
      <alignment horizontal="left" vertical="center"/>
    </xf>
    <xf numFmtId="0" fontId="32" fillId="33" borderId="0" xfId="0" applyFont="1" applyFill="1" applyAlignment="1">
      <alignment horizontal="right" vertical="center"/>
    </xf>
    <xf numFmtId="38" fontId="21" fillId="0" borderId="0" xfId="49" applyFont="1" applyFill="1" applyBorder="1" applyAlignment="1">
      <alignment vertical="center"/>
    </xf>
    <xf numFmtId="38" fontId="21" fillId="0" borderId="10" xfId="49" applyFont="1" applyFill="1" applyBorder="1" applyAlignment="1">
      <alignment vertical="center"/>
    </xf>
    <xf numFmtId="38" fontId="21" fillId="0" borderId="10" xfId="49" applyFont="1" applyFill="1" applyBorder="1" applyAlignment="1" applyProtection="1">
      <alignment vertical="center"/>
      <protection locked="0"/>
    </xf>
    <xf numFmtId="190" fontId="21" fillId="0" borderId="0" xfId="0" applyNumberFormat="1" applyFont="1" applyFill="1" applyBorder="1" applyAlignment="1" quotePrefix="1">
      <alignment horizontal="right" vertical="center"/>
    </xf>
    <xf numFmtId="38" fontId="21" fillId="0" borderId="0" xfId="49" applyFont="1" applyFill="1" applyBorder="1" applyAlignment="1" applyProtection="1">
      <alignment vertical="center"/>
      <protection locked="0"/>
    </xf>
    <xf numFmtId="190" fontId="21" fillId="0" borderId="11" xfId="0" applyNumberFormat="1" applyFont="1" applyFill="1" applyBorder="1" applyAlignment="1" quotePrefix="1">
      <alignment horizontal="right" vertical="center"/>
    </xf>
    <xf numFmtId="179" fontId="21" fillId="0" borderId="0" xfId="49" applyNumberFormat="1" applyFont="1" applyFill="1" applyBorder="1" applyAlignment="1">
      <alignment vertical="center"/>
    </xf>
    <xf numFmtId="38" fontId="34" fillId="0" borderId="0" xfId="49" applyFont="1" applyFill="1" applyBorder="1" applyAlignment="1">
      <alignment vertical="center"/>
    </xf>
    <xf numFmtId="195" fontId="21" fillId="0" borderId="0" xfId="0" applyNumberFormat="1" applyFont="1" applyFill="1" applyBorder="1" applyAlignment="1">
      <alignment horizontal="right" vertical="center"/>
    </xf>
    <xf numFmtId="195" fontId="21" fillId="0" borderId="0" xfId="0" applyNumberFormat="1" applyFont="1" applyFill="1" applyBorder="1" applyAlignment="1" quotePrefix="1">
      <alignment horizontal="right" vertical="center"/>
    </xf>
    <xf numFmtId="195" fontId="21" fillId="0" borderId="0" xfId="0" applyNumberFormat="1" applyFont="1" applyFill="1" applyBorder="1" applyAlignment="1" applyProtection="1" quotePrefix="1">
      <alignment horizontal="right" vertical="center"/>
      <protection locked="0"/>
    </xf>
    <xf numFmtId="195" fontId="21" fillId="0" borderId="11" xfId="0" applyNumberFormat="1" applyFont="1" applyFill="1" applyBorder="1" applyAlignment="1">
      <alignment horizontal="right" vertical="center"/>
    </xf>
    <xf numFmtId="195" fontId="21" fillId="0" borderId="11" xfId="0" applyNumberFormat="1" applyFont="1" applyFill="1" applyBorder="1" applyAlignment="1" quotePrefix="1">
      <alignment horizontal="right" vertical="center"/>
    </xf>
    <xf numFmtId="195" fontId="21" fillId="0" borderId="11" xfId="0" applyNumberFormat="1" applyFont="1" applyFill="1" applyBorder="1" applyAlignment="1" applyProtection="1" quotePrefix="1">
      <alignment horizontal="right" vertical="center"/>
      <protection locked="0"/>
    </xf>
    <xf numFmtId="0" fontId="24" fillId="33" borderId="0" xfId="0" applyFont="1" applyFill="1" applyAlignment="1">
      <alignment horizontal="right"/>
    </xf>
    <xf numFmtId="0" fontId="24" fillId="33" borderId="11" xfId="0" applyFont="1" applyFill="1" applyBorder="1" applyAlignment="1">
      <alignment horizontal="right" vertical="top"/>
    </xf>
    <xf numFmtId="0" fontId="23" fillId="0" borderId="10" xfId="0" applyFont="1" applyBorder="1" applyAlignment="1">
      <alignment horizontal="left" vertical="center"/>
    </xf>
    <xf numFmtId="190" fontId="23" fillId="0" borderId="10" xfId="0" applyNumberFormat="1" applyFont="1" applyFill="1" applyBorder="1" applyAlignment="1">
      <alignment horizontal="left" vertical="center"/>
    </xf>
    <xf numFmtId="190" fontId="23" fillId="0"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38" fontId="21" fillId="0" borderId="0" xfId="49" applyFont="1" applyBorder="1" applyAlignment="1">
      <alignment vertical="center"/>
    </xf>
    <xf numFmtId="0" fontId="21" fillId="0" borderId="0" xfId="0" applyFont="1" applyAlignment="1">
      <alignment/>
    </xf>
    <xf numFmtId="38" fontId="35" fillId="0" borderId="10" xfId="49" applyFont="1" applyBorder="1" applyAlignment="1">
      <alignment horizontal="right" vertical="center"/>
    </xf>
    <xf numFmtId="0" fontId="23" fillId="0" borderId="0" xfId="0" applyFont="1" applyAlignment="1">
      <alignment/>
    </xf>
    <xf numFmtId="0" fontId="6" fillId="33" borderId="11" xfId="0" applyFont="1" applyFill="1" applyBorder="1" applyAlignment="1">
      <alignment horizontal="right" vertical="top"/>
    </xf>
    <xf numFmtId="0" fontId="20" fillId="0" borderId="0" xfId="0" applyFont="1" applyAlignment="1">
      <alignment horizontal="right"/>
    </xf>
    <xf numFmtId="0" fontId="39" fillId="0" borderId="0" xfId="65" applyFont="1" applyAlignment="1">
      <alignment horizontal="center"/>
      <protection/>
    </xf>
    <xf numFmtId="0" fontId="2" fillId="0" borderId="0" xfId="0" applyFont="1" applyFill="1" applyAlignment="1">
      <alignment vertical="center"/>
    </xf>
    <xf numFmtId="0" fontId="23" fillId="0" borderId="0" xfId="0" applyFont="1" applyFill="1" applyAlignment="1">
      <alignment vertical="center"/>
    </xf>
    <xf numFmtId="38" fontId="21" fillId="0" borderId="0" xfId="49" applyFont="1" applyFill="1" applyAlignment="1">
      <alignment vertical="center"/>
    </xf>
    <xf numFmtId="0" fontId="4" fillId="0" borderId="0" xfId="68" applyFont="1" applyAlignment="1">
      <alignment/>
      <protection/>
    </xf>
    <xf numFmtId="0" fontId="4" fillId="0" borderId="0" xfId="68" applyFont="1" applyAlignment="1">
      <alignment horizontal="distributed"/>
      <protection/>
    </xf>
    <xf numFmtId="0" fontId="0" fillId="0" borderId="0" xfId="68">
      <alignment vertical="center"/>
      <protection/>
    </xf>
    <xf numFmtId="0" fontId="2" fillId="0" borderId="0" xfId="68" applyFont="1">
      <alignment vertical="center"/>
      <protection/>
    </xf>
    <xf numFmtId="179" fontId="2" fillId="0" borderId="0" xfId="68" applyNumberFormat="1" applyFont="1">
      <alignment vertical="center"/>
      <protection/>
    </xf>
    <xf numFmtId="179" fontId="3" fillId="0" borderId="0" xfId="68" applyNumberFormat="1" applyFont="1" applyAlignment="1">
      <alignment horizontal="center"/>
      <protection/>
    </xf>
    <xf numFmtId="0" fontId="4" fillId="0" borderId="11" xfId="68" applyFont="1" applyBorder="1" applyAlignment="1">
      <alignment horizontal="distributed"/>
      <protection/>
    </xf>
    <xf numFmtId="0" fontId="14" fillId="0" borderId="0" xfId="68" applyFont="1" applyAlignment="1">
      <alignment horizontal="center"/>
      <protection/>
    </xf>
    <xf numFmtId="0" fontId="21" fillId="33" borderId="10" xfId="68" applyFont="1" applyFill="1" applyBorder="1">
      <alignment vertical="center"/>
      <protection/>
    </xf>
    <xf numFmtId="0" fontId="2" fillId="33" borderId="0" xfId="68" applyFont="1" applyFill="1">
      <alignment vertical="center"/>
      <protection/>
    </xf>
    <xf numFmtId="0" fontId="24" fillId="33" borderId="10" xfId="0" applyFont="1" applyFill="1" applyBorder="1" applyAlignment="1">
      <alignment horizontal="right"/>
    </xf>
    <xf numFmtId="179" fontId="21" fillId="33" borderId="10" xfId="68" applyNumberFormat="1" applyFont="1" applyFill="1" applyBorder="1">
      <alignment vertical="center"/>
      <protection/>
    </xf>
    <xf numFmtId="0" fontId="21" fillId="33" borderId="0" xfId="68" applyFont="1" applyFill="1" applyBorder="1">
      <alignment vertical="center"/>
      <protection/>
    </xf>
    <xf numFmtId="0" fontId="21" fillId="33" borderId="0" xfId="66" applyFont="1" applyFill="1" applyAlignment="1">
      <alignment horizontal="right"/>
      <protection/>
    </xf>
    <xf numFmtId="179" fontId="21" fillId="33" borderId="0" xfId="68" applyNumberFormat="1" applyFont="1" applyFill="1" applyBorder="1">
      <alignment vertical="center"/>
      <protection/>
    </xf>
    <xf numFmtId="0" fontId="25" fillId="33" borderId="0" xfId="0" applyFont="1" applyFill="1" applyBorder="1" applyAlignment="1">
      <alignment horizontal="center" vertical="center"/>
    </xf>
    <xf numFmtId="0" fontId="21" fillId="33" borderId="11" xfId="68" applyFont="1" applyFill="1" applyBorder="1">
      <alignment vertical="center"/>
      <protection/>
    </xf>
    <xf numFmtId="0" fontId="34" fillId="33" borderId="11" xfId="68" applyFont="1" applyFill="1" applyBorder="1">
      <alignment vertical="center"/>
      <protection/>
    </xf>
    <xf numFmtId="0" fontId="21" fillId="33" borderId="11" xfId="68" applyFont="1" applyFill="1" applyBorder="1" applyAlignment="1">
      <alignment horizontal="distributed" vertical="center"/>
      <protection/>
    </xf>
    <xf numFmtId="179" fontId="21" fillId="33" borderId="11" xfId="68" applyNumberFormat="1" applyFont="1" applyFill="1" applyBorder="1">
      <alignment vertical="center"/>
      <protection/>
    </xf>
    <xf numFmtId="0" fontId="21" fillId="33" borderId="0" xfId="68" applyFont="1" applyFill="1">
      <alignment vertical="center"/>
      <protection/>
    </xf>
    <xf numFmtId="0" fontId="34" fillId="33" borderId="0" xfId="68" applyFont="1" applyFill="1">
      <alignment vertical="center"/>
      <protection/>
    </xf>
    <xf numFmtId="0" fontId="21" fillId="33" borderId="0" xfId="68" applyFont="1" applyFill="1" applyAlignment="1">
      <alignment horizontal="distributed" vertical="center"/>
      <protection/>
    </xf>
    <xf numFmtId="0" fontId="21" fillId="0" borderId="0" xfId="68" applyFont="1">
      <alignment vertical="center"/>
      <protection/>
    </xf>
    <xf numFmtId="179" fontId="21" fillId="0" borderId="0" xfId="68" applyNumberFormat="1" applyFont="1">
      <alignment vertical="center"/>
      <protection/>
    </xf>
    <xf numFmtId="180" fontId="21" fillId="0" borderId="0" xfId="68" applyNumberFormat="1" applyFont="1">
      <alignment vertical="center"/>
      <protection/>
    </xf>
    <xf numFmtId="0" fontId="21" fillId="33" borderId="0" xfId="68" applyFont="1" applyFill="1" applyAlignment="1">
      <alignment vertical="center"/>
      <protection/>
    </xf>
    <xf numFmtId="197" fontId="21" fillId="0" borderId="0" xfId="68" applyNumberFormat="1" applyFont="1">
      <alignment vertical="center"/>
      <protection/>
    </xf>
    <xf numFmtId="179" fontId="21" fillId="0" borderId="0" xfId="68" applyNumberFormat="1" applyFont="1" applyBorder="1">
      <alignment vertical="center"/>
      <protection/>
    </xf>
    <xf numFmtId="180" fontId="21" fillId="0" borderId="0" xfId="68" applyNumberFormat="1" applyFont="1" applyBorder="1">
      <alignment vertical="center"/>
      <protection/>
    </xf>
    <xf numFmtId="179" fontId="21" fillId="0" borderId="11" xfId="68" applyNumberFormat="1" applyFont="1" applyBorder="1">
      <alignment vertical="center"/>
      <protection/>
    </xf>
    <xf numFmtId="180" fontId="21" fillId="0" borderId="11" xfId="68" applyNumberFormat="1" applyFont="1" applyBorder="1">
      <alignment vertical="center"/>
      <protection/>
    </xf>
    <xf numFmtId="179" fontId="21" fillId="0" borderId="10" xfId="68" applyNumberFormat="1" applyFont="1" applyBorder="1">
      <alignment vertical="center"/>
      <protection/>
    </xf>
    <xf numFmtId="180" fontId="21" fillId="0" borderId="10" xfId="68" applyNumberFormat="1" applyFont="1" applyBorder="1">
      <alignment vertical="center"/>
      <protection/>
    </xf>
    <xf numFmtId="197" fontId="21" fillId="0" borderId="11" xfId="68" applyNumberFormat="1" applyFont="1" applyBorder="1">
      <alignment vertical="center"/>
      <protection/>
    </xf>
    <xf numFmtId="0" fontId="21" fillId="0" borderId="0" xfId="68" applyFont="1" applyBorder="1">
      <alignment vertical="center"/>
      <protection/>
    </xf>
    <xf numFmtId="0" fontId="46" fillId="0" borderId="11" xfId="66" applyFont="1" applyBorder="1" applyAlignment="1">
      <alignment horizontal="right" vertical="center"/>
      <protection/>
    </xf>
    <xf numFmtId="0" fontId="21" fillId="0" borderId="11" xfId="68" applyFont="1" applyBorder="1">
      <alignment vertical="center"/>
      <protection/>
    </xf>
    <xf numFmtId="0" fontId="2" fillId="0" borderId="0" xfId="68" applyFont="1" applyAlignment="1">
      <alignment horizontal="distributed" vertical="center"/>
      <protection/>
    </xf>
    <xf numFmtId="0" fontId="21" fillId="0" borderId="0" xfId="66" applyFont="1" applyAlignment="1">
      <alignment horizontal="right" vertical="center"/>
      <protection/>
    </xf>
    <xf numFmtId="0" fontId="23" fillId="33" borderId="0" xfId="68" applyFont="1" applyFill="1" applyAlignment="1">
      <alignment horizontal="distributed" vertical="center"/>
      <protection/>
    </xf>
    <xf numFmtId="197" fontId="21" fillId="0" borderId="0" xfId="66" applyNumberFormat="1" applyFont="1" applyAlignment="1">
      <alignment horizontal="right" vertical="center"/>
      <protection/>
    </xf>
    <xf numFmtId="197" fontId="21" fillId="0" borderId="0" xfId="68" applyNumberFormat="1" applyFont="1" applyBorder="1">
      <alignment vertical="center"/>
      <protection/>
    </xf>
    <xf numFmtId="0" fontId="21" fillId="33" borderId="0" xfId="68" applyFont="1" applyFill="1" applyBorder="1" applyAlignment="1">
      <alignment horizontal="distributed" vertical="center"/>
      <protection/>
    </xf>
    <xf numFmtId="0" fontId="21" fillId="33" borderId="0" xfId="68" applyFont="1" applyFill="1" applyBorder="1" applyAlignment="1">
      <alignment horizontal="left" vertical="center"/>
      <protection/>
    </xf>
    <xf numFmtId="179" fontId="21" fillId="0" borderId="12" xfId="68" applyNumberFormat="1" applyFont="1" applyBorder="1">
      <alignment vertical="center"/>
      <protection/>
    </xf>
    <xf numFmtId="180" fontId="21" fillId="0" borderId="12" xfId="68" applyNumberFormat="1" applyFont="1" applyBorder="1">
      <alignment vertical="center"/>
      <protection/>
    </xf>
    <xf numFmtId="0" fontId="21" fillId="0" borderId="0" xfId="68" applyFont="1" applyAlignment="1">
      <alignment horizontal="distributed" vertical="center"/>
      <protection/>
    </xf>
    <xf numFmtId="0" fontId="2" fillId="0" borderId="0" xfId="66" applyFont="1">
      <alignment vertical="center"/>
      <protection/>
    </xf>
    <xf numFmtId="0" fontId="42" fillId="0" borderId="0" xfId="66" applyFont="1" applyAlignment="1">
      <alignment/>
      <protection/>
    </xf>
    <xf numFmtId="0" fontId="42" fillId="0" borderId="0" xfId="66" applyFont="1" applyAlignment="1">
      <alignment horizontal="left"/>
      <protection/>
    </xf>
    <xf numFmtId="0" fontId="21" fillId="0" borderId="0" xfId="66" applyFont="1">
      <alignment vertical="center"/>
      <protection/>
    </xf>
    <xf numFmtId="0" fontId="47" fillId="0" borderId="0" xfId="66" applyFont="1" applyAlignment="1">
      <alignment horizontal="center"/>
      <protection/>
    </xf>
    <xf numFmtId="0" fontId="48" fillId="0" borderId="0" xfId="66" applyFont="1" applyAlignment="1">
      <alignment horizontal="center"/>
      <protection/>
    </xf>
    <xf numFmtId="0" fontId="42" fillId="33" borderId="10" xfId="66" applyFont="1" applyFill="1" applyBorder="1" applyAlignment="1">
      <alignment/>
      <protection/>
    </xf>
    <xf numFmtId="0" fontId="21" fillId="33" borderId="10" xfId="66" applyFont="1" applyFill="1" applyBorder="1">
      <alignment vertical="center"/>
      <protection/>
    </xf>
    <xf numFmtId="0" fontId="2" fillId="33" borderId="10" xfId="66" applyFont="1" applyFill="1" applyBorder="1">
      <alignment vertical="center"/>
      <protection/>
    </xf>
    <xf numFmtId="0" fontId="21" fillId="0" borderId="0" xfId="66" applyFont="1" applyFill="1" applyBorder="1">
      <alignment vertical="center"/>
      <protection/>
    </xf>
    <xf numFmtId="0" fontId="2" fillId="33" borderId="0" xfId="66" applyFont="1" applyFill="1">
      <alignment vertical="center"/>
      <protection/>
    </xf>
    <xf numFmtId="0" fontId="21" fillId="33" borderId="11" xfId="66" applyFont="1" applyFill="1" applyBorder="1">
      <alignment vertical="center"/>
      <protection/>
    </xf>
    <xf numFmtId="0" fontId="2" fillId="33" borderId="11" xfId="66" applyFont="1" applyFill="1" applyBorder="1" applyAlignment="1">
      <alignment horizontal="left" vertical="center"/>
      <protection/>
    </xf>
    <xf numFmtId="0" fontId="23" fillId="33" borderId="11" xfId="0" applyFont="1" applyFill="1" applyBorder="1" applyAlignment="1">
      <alignment horizontal="center" vertical="center"/>
    </xf>
    <xf numFmtId="0" fontId="21" fillId="33" borderId="0" xfId="66" applyFont="1" applyFill="1">
      <alignment vertical="center"/>
      <protection/>
    </xf>
    <xf numFmtId="0" fontId="34" fillId="33" borderId="0" xfId="66" applyFont="1" applyFill="1">
      <alignment vertical="center"/>
      <protection/>
    </xf>
    <xf numFmtId="0" fontId="21" fillId="33" borderId="0" xfId="66" applyFont="1" applyFill="1" applyAlignment="1">
      <alignment horizontal="left" vertical="center"/>
      <protection/>
    </xf>
    <xf numFmtId="0" fontId="21" fillId="0" borderId="0" xfId="66" applyFont="1" applyBorder="1">
      <alignment vertical="center"/>
      <protection/>
    </xf>
    <xf numFmtId="183" fontId="21" fillId="0" borderId="0" xfId="66" applyNumberFormat="1" applyFont="1">
      <alignment vertical="center"/>
      <protection/>
    </xf>
    <xf numFmtId="183" fontId="21" fillId="0" borderId="11" xfId="66" applyNumberFormat="1" applyFont="1" applyBorder="1">
      <alignment vertical="center"/>
      <protection/>
    </xf>
    <xf numFmtId="0" fontId="21" fillId="0" borderId="11" xfId="66" applyFont="1" applyBorder="1">
      <alignment vertical="center"/>
      <protection/>
    </xf>
    <xf numFmtId="0" fontId="34" fillId="33" borderId="0" xfId="66" applyFont="1" applyFill="1" applyAlignment="1">
      <alignment horizontal="left" vertical="center"/>
      <protection/>
    </xf>
    <xf numFmtId="180" fontId="21" fillId="0" borderId="0" xfId="66" applyNumberFormat="1" applyFont="1">
      <alignment vertical="center"/>
      <protection/>
    </xf>
    <xf numFmtId="197" fontId="21" fillId="0" borderId="0" xfId="66" applyNumberFormat="1" applyFont="1">
      <alignment vertical="center"/>
      <protection/>
    </xf>
    <xf numFmtId="197" fontId="46" fillId="0" borderId="0" xfId="66" applyNumberFormat="1" applyFont="1" applyAlignment="1">
      <alignment horizontal="right" vertical="center"/>
      <protection/>
    </xf>
    <xf numFmtId="197" fontId="21" fillId="0" borderId="0" xfId="66" applyNumberFormat="1" applyFont="1" applyBorder="1">
      <alignment vertical="center"/>
      <protection/>
    </xf>
    <xf numFmtId="197" fontId="21" fillId="0" borderId="11" xfId="66" applyNumberFormat="1" applyFont="1" applyBorder="1">
      <alignment vertical="center"/>
      <protection/>
    </xf>
    <xf numFmtId="0" fontId="21" fillId="0" borderId="12" xfId="66" applyFont="1" applyBorder="1">
      <alignment vertical="center"/>
      <protection/>
    </xf>
    <xf numFmtId="180" fontId="21" fillId="0" borderId="11" xfId="66" applyNumberFormat="1" applyFont="1" applyBorder="1">
      <alignment vertical="center"/>
      <protection/>
    </xf>
    <xf numFmtId="180" fontId="21" fillId="0" borderId="12" xfId="66" applyNumberFormat="1" applyFont="1" applyBorder="1">
      <alignment vertical="center"/>
      <protection/>
    </xf>
    <xf numFmtId="180" fontId="21" fillId="0" borderId="0" xfId="66" applyNumberFormat="1" applyFont="1" applyBorder="1">
      <alignment vertical="center"/>
      <protection/>
    </xf>
    <xf numFmtId="0" fontId="21" fillId="33" borderId="11" xfId="66" applyFont="1" applyFill="1" applyBorder="1" applyAlignment="1">
      <alignment horizontal="left" vertical="center"/>
      <protection/>
    </xf>
    <xf numFmtId="0" fontId="21" fillId="0" borderId="0" xfId="66" applyFont="1" applyAlignment="1">
      <alignment horizontal="left" vertical="center"/>
      <protection/>
    </xf>
    <xf numFmtId="0" fontId="2" fillId="0" borderId="0" xfId="66" applyFont="1" applyAlignment="1">
      <alignment horizontal="left" vertical="center"/>
      <protection/>
    </xf>
    <xf numFmtId="38" fontId="42" fillId="0" borderId="0" xfId="49" applyFont="1" applyAlignment="1">
      <alignment/>
    </xf>
    <xf numFmtId="38" fontId="24" fillId="0" borderId="0" xfId="49" applyFont="1" applyAlignment="1">
      <alignment vertical="center"/>
    </xf>
    <xf numFmtId="38" fontId="21" fillId="0" borderId="0" xfId="49" applyFont="1" applyAlignment="1">
      <alignment vertical="center"/>
    </xf>
    <xf numFmtId="38" fontId="12" fillId="0" borderId="0" xfId="49" applyFont="1" applyAlignment="1">
      <alignment vertical="center"/>
    </xf>
    <xf numFmtId="38" fontId="2" fillId="0" borderId="0" xfId="49" applyFont="1" applyAlignment="1">
      <alignment vertical="center"/>
    </xf>
    <xf numFmtId="38" fontId="49" fillId="0" borderId="0" xfId="49" applyFont="1" applyAlignment="1">
      <alignment horizontal="center"/>
    </xf>
    <xf numFmtId="38" fontId="42" fillId="33" borderId="10" xfId="49" applyFont="1" applyFill="1" applyBorder="1" applyAlignment="1">
      <alignment/>
    </xf>
    <xf numFmtId="38" fontId="24" fillId="33" borderId="10" xfId="49" applyFont="1" applyFill="1" applyBorder="1" applyAlignment="1">
      <alignment vertical="center"/>
    </xf>
    <xf numFmtId="38" fontId="21" fillId="33" borderId="10" xfId="49" applyFont="1" applyFill="1" applyBorder="1" applyAlignment="1">
      <alignment vertical="center"/>
    </xf>
    <xf numFmtId="38" fontId="47" fillId="33" borderId="10" xfId="49" applyFont="1" applyFill="1" applyBorder="1" applyAlignment="1">
      <alignment horizontal="center"/>
    </xf>
    <xf numFmtId="38" fontId="23" fillId="33" borderId="10" xfId="49" applyFont="1" applyFill="1" applyBorder="1" applyAlignment="1">
      <alignment horizontal="right" vertical="center"/>
    </xf>
    <xf numFmtId="38" fontId="21" fillId="33" borderId="0" xfId="49" applyFont="1" applyFill="1" applyAlignment="1">
      <alignment vertical="center"/>
    </xf>
    <xf numFmtId="38" fontId="23" fillId="33" borderId="0" xfId="49" applyFont="1" applyFill="1" applyAlignment="1">
      <alignment vertical="center"/>
    </xf>
    <xf numFmtId="0" fontId="33" fillId="33" borderId="0" xfId="49" applyNumberFormat="1" applyFont="1" applyFill="1" applyAlignment="1">
      <alignment horizontal="center" vertical="center"/>
    </xf>
    <xf numFmtId="38" fontId="21" fillId="33" borderId="11" xfId="49" applyFont="1" applyFill="1" applyBorder="1" applyAlignment="1">
      <alignment vertical="center"/>
    </xf>
    <xf numFmtId="0" fontId="27" fillId="33" borderId="0" xfId="0" applyFont="1" applyFill="1" applyAlignment="1">
      <alignment horizontal="center" vertical="center"/>
    </xf>
    <xf numFmtId="38" fontId="21" fillId="33" borderId="12" xfId="49" applyFont="1" applyFill="1" applyBorder="1" applyAlignment="1">
      <alignment vertical="center"/>
    </xf>
    <xf numFmtId="38" fontId="34" fillId="33" borderId="12" xfId="49" applyFont="1" applyFill="1" applyBorder="1" applyAlignment="1">
      <alignment vertical="center"/>
    </xf>
    <xf numFmtId="38" fontId="21" fillId="33" borderId="0" xfId="49" applyFont="1" applyFill="1" applyBorder="1" applyAlignment="1">
      <alignment vertical="center"/>
    </xf>
    <xf numFmtId="38" fontId="34" fillId="33" borderId="0" xfId="49" applyFont="1" applyFill="1" applyBorder="1" applyAlignment="1">
      <alignment vertical="center"/>
    </xf>
    <xf numFmtId="193" fontId="21" fillId="0" borderId="0" xfId="49" applyNumberFormat="1" applyFont="1" applyFill="1" applyBorder="1" applyAlignment="1">
      <alignment vertical="center"/>
    </xf>
    <xf numFmtId="38" fontId="2" fillId="0" borderId="0" xfId="49" applyFont="1" applyFill="1" applyAlignment="1">
      <alignment vertical="center"/>
    </xf>
    <xf numFmtId="193" fontId="21" fillId="0" borderId="0" xfId="49" applyNumberFormat="1" applyFont="1" applyAlignment="1">
      <alignment vertical="center"/>
    </xf>
    <xf numFmtId="193" fontId="21" fillId="0" borderId="12" xfId="49" applyNumberFormat="1" applyFont="1" applyBorder="1" applyAlignment="1">
      <alignment vertical="center"/>
    </xf>
    <xf numFmtId="38" fontId="21" fillId="0" borderId="12" xfId="49" applyFont="1" applyBorder="1" applyAlignment="1">
      <alignment vertical="center"/>
    </xf>
    <xf numFmtId="197" fontId="21" fillId="0" borderId="12" xfId="49" applyNumberFormat="1" applyFont="1" applyBorder="1" applyAlignment="1">
      <alignment vertical="center"/>
    </xf>
    <xf numFmtId="38" fontId="34" fillId="33" borderId="0" xfId="49" applyFont="1" applyFill="1" applyAlignment="1">
      <alignment vertical="center"/>
    </xf>
    <xf numFmtId="193" fontId="21" fillId="0" borderId="10" xfId="49" applyNumberFormat="1" applyFont="1" applyFill="1" applyBorder="1" applyAlignment="1">
      <alignment vertical="center"/>
    </xf>
    <xf numFmtId="0" fontId="23" fillId="0" borderId="0" xfId="49" applyNumberFormat="1" applyFont="1" applyFill="1" applyBorder="1" applyAlignment="1">
      <alignment vertical="center"/>
    </xf>
    <xf numFmtId="0" fontId="25" fillId="33" borderId="0" xfId="0" applyFont="1" applyFill="1" applyBorder="1" applyAlignment="1">
      <alignment horizontal="right" vertical="center"/>
    </xf>
    <xf numFmtId="192" fontId="32" fillId="33" borderId="0" xfId="49" applyNumberFormat="1" applyFont="1" applyFill="1" applyAlignment="1">
      <alignment horizontal="right" vertical="center"/>
    </xf>
    <xf numFmtId="0" fontId="24" fillId="33" borderId="10" xfId="0" applyFont="1" applyFill="1" applyBorder="1" applyAlignment="1">
      <alignment horizontal="right" vertical="center"/>
    </xf>
    <xf numFmtId="55" fontId="20" fillId="0" borderId="0" xfId="0" applyNumberFormat="1" applyFont="1" applyAlignment="1">
      <alignment/>
    </xf>
    <xf numFmtId="0" fontId="0" fillId="0" borderId="0" xfId="0" applyAlignment="1">
      <alignment horizontal="centerContinuous"/>
    </xf>
    <xf numFmtId="0" fontId="15" fillId="0" borderId="0" xfId="0" applyFont="1" applyAlignment="1">
      <alignment horizontal="centerContinuous"/>
    </xf>
    <xf numFmtId="0" fontId="50" fillId="0" borderId="0" xfId="0" applyFont="1" applyAlignment="1">
      <alignment horizontal="centerContinuous"/>
    </xf>
    <xf numFmtId="49" fontId="0" fillId="0" borderId="0" xfId="0" applyNumberFormat="1" applyAlignment="1">
      <alignment horizontal="right"/>
    </xf>
    <xf numFmtId="0" fontId="51" fillId="0" borderId="0" xfId="0" applyFont="1" applyAlignment="1">
      <alignment horizontal="centerContinuous"/>
    </xf>
    <xf numFmtId="0" fontId="34" fillId="33" borderId="0" xfId="67" applyFont="1" applyFill="1" applyBorder="1" applyAlignment="1">
      <alignment vertical="top" shrinkToFit="1"/>
      <protection/>
    </xf>
    <xf numFmtId="196" fontId="25" fillId="33" borderId="0" xfId="0" applyNumberFormat="1" applyFont="1" applyFill="1" applyBorder="1" applyAlignment="1">
      <alignment horizontal="right" vertical="center"/>
    </xf>
    <xf numFmtId="196" fontId="21" fillId="33" borderId="0" xfId="68" applyNumberFormat="1" applyFont="1" applyFill="1" applyBorder="1" applyAlignment="1">
      <alignment vertical="center"/>
      <protection/>
    </xf>
    <xf numFmtId="180" fontId="21" fillId="0" borderId="0" xfId="49" applyNumberFormat="1" applyFont="1" applyAlignment="1">
      <alignment vertical="center"/>
    </xf>
    <xf numFmtId="0" fontId="2" fillId="0" borderId="0" xfId="67" applyFont="1">
      <alignment vertical="center"/>
      <protection/>
    </xf>
    <xf numFmtId="0" fontId="2" fillId="0" borderId="0" xfId="67" applyFont="1" applyAlignment="1">
      <alignment horizontal="distributed" vertical="center" shrinkToFit="1"/>
      <protection/>
    </xf>
    <xf numFmtId="0" fontId="2" fillId="0" borderId="0" xfId="67" applyFont="1" applyFill="1" applyBorder="1">
      <alignment vertical="center"/>
      <protection/>
    </xf>
    <xf numFmtId="0" fontId="2" fillId="0" borderId="0" xfId="67" applyFont="1" applyFill="1" applyBorder="1" applyAlignment="1">
      <alignment horizontal="distributed" vertical="center" shrinkToFit="1"/>
      <protection/>
    </xf>
    <xf numFmtId="183" fontId="7" fillId="0" borderId="0" xfId="67" applyNumberFormat="1" applyFont="1" applyBorder="1">
      <alignment vertical="center"/>
      <protection/>
    </xf>
    <xf numFmtId="183" fontId="7" fillId="0" borderId="0" xfId="67" applyNumberFormat="1" applyFont="1" applyBorder="1" applyProtection="1">
      <alignment vertical="center"/>
      <protection/>
    </xf>
    <xf numFmtId="0" fontId="5" fillId="0" borderId="0" xfId="67" applyFont="1">
      <alignment vertical="center"/>
      <protection/>
    </xf>
    <xf numFmtId="0" fontId="5" fillId="0" borderId="0" xfId="67" applyFont="1" applyBorder="1">
      <alignment vertical="center"/>
      <protection/>
    </xf>
    <xf numFmtId="192" fontId="25" fillId="33" borderId="0" xfId="0" applyNumberFormat="1" applyFont="1" applyFill="1" applyBorder="1" applyAlignment="1">
      <alignment horizontal="right" vertical="center"/>
    </xf>
    <xf numFmtId="0" fontId="2" fillId="33" borderId="0" xfId="67" applyFont="1" applyFill="1" applyBorder="1">
      <alignment vertical="center"/>
      <protection/>
    </xf>
    <xf numFmtId="198" fontId="53" fillId="0" borderId="10" xfId="67" applyNumberFormat="1" applyFont="1" applyBorder="1">
      <alignment vertical="center"/>
      <protection/>
    </xf>
    <xf numFmtId="197" fontId="53" fillId="0" borderId="0" xfId="67" applyNumberFormat="1" applyFont="1" applyBorder="1">
      <alignment vertical="center"/>
      <protection/>
    </xf>
    <xf numFmtId="197" fontId="53" fillId="0" borderId="0" xfId="67" applyNumberFormat="1" applyFont="1" applyBorder="1" applyAlignment="1">
      <alignment horizontal="right" vertical="center"/>
      <protection/>
    </xf>
    <xf numFmtId="197" fontId="53" fillId="0" borderId="11" xfId="67" applyNumberFormat="1" applyFont="1" applyBorder="1" applyAlignment="1">
      <alignment horizontal="right" vertical="center"/>
      <protection/>
    </xf>
    <xf numFmtId="0" fontId="2" fillId="33" borderId="10" xfId="67" applyFont="1" applyFill="1" applyBorder="1">
      <alignment vertical="center"/>
      <protection/>
    </xf>
    <xf numFmtId="0" fontId="21" fillId="33" borderId="0" xfId="67" applyFont="1" applyFill="1" applyBorder="1" applyAlignment="1">
      <alignment vertical="center" shrinkToFit="1"/>
      <protection/>
    </xf>
    <xf numFmtId="0" fontId="34" fillId="33" borderId="0" xfId="67" applyFont="1" applyFill="1" applyBorder="1" applyAlignment="1">
      <alignment vertical="center" shrinkToFit="1"/>
      <protection/>
    </xf>
    <xf numFmtId="0" fontId="2" fillId="0" borderId="0" xfId="67" applyFont="1" applyAlignment="1">
      <alignment vertical="top"/>
      <protection/>
    </xf>
    <xf numFmtId="0" fontId="2" fillId="33" borderId="0" xfId="67" applyFont="1" applyFill="1" applyBorder="1" applyAlignment="1">
      <alignment vertical="top"/>
      <protection/>
    </xf>
    <xf numFmtId="0" fontId="34" fillId="33" borderId="0" xfId="67" applyFont="1" applyFill="1" applyBorder="1" applyAlignment="1">
      <alignment vertical="top" wrapText="1" shrinkToFit="1"/>
      <protection/>
    </xf>
    <xf numFmtId="197" fontId="53" fillId="0" borderId="11" xfId="67" applyNumberFormat="1" applyFont="1" applyBorder="1" applyAlignment="1">
      <alignment vertical="top"/>
      <protection/>
    </xf>
    <xf numFmtId="0" fontId="2" fillId="0" borderId="0" xfId="67" applyFont="1" applyAlignment="1">
      <alignment/>
      <protection/>
    </xf>
    <xf numFmtId="0" fontId="2" fillId="33" borderId="0" xfId="67" applyFont="1" applyFill="1" applyBorder="1" applyAlignment="1">
      <alignment/>
      <protection/>
    </xf>
    <xf numFmtId="0" fontId="34" fillId="33" borderId="0" xfId="67" applyFont="1" applyFill="1" applyBorder="1" applyAlignment="1">
      <alignment wrapText="1" shrinkToFit="1"/>
      <protection/>
    </xf>
    <xf numFmtId="197" fontId="53" fillId="0" borderId="0" xfId="67" applyNumberFormat="1" applyFont="1" applyBorder="1" applyAlignment="1">
      <alignment/>
      <protection/>
    </xf>
    <xf numFmtId="0" fontId="2" fillId="0" borderId="0" xfId="67" applyFont="1" applyAlignment="1">
      <alignment vertical="center"/>
      <protection/>
    </xf>
    <xf numFmtId="0" fontId="2" fillId="33" borderId="0" xfId="67" applyFont="1" applyFill="1" applyBorder="1" applyAlignment="1">
      <alignment vertical="center"/>
      <protection/>
    </xf>
    <xf numFmtId="197" fontId="53" fillId="0" borderId="0" xfId="67" applyNumberFormat="1" applyFont="1" applyBorder="1" applyAlignment="1">
      <alignment vertical="center"/>
      <protection/>
    </xf>
    <xf numFmtId="0" fontId="34" fillId="33" borderId="0" xfId="67" applyFont="1" applyFill="1" applyBorder="1" applyAlignment="1">
      <alignment shrinkToFit="1"/>
      <protection/>
    </xf>
    <xf numFmtId="196" fontId="32" fillId="33" borderId="0" xfId="49" applyNumberFormat="1" applyFont="1" applyFill="1" applyAlignment="1">
      <alignment horizontal="right" vertical="center"/>
    </xf>
    <xf numFmtId="195" fontId="12" fillId="0" borderId="0" xfId="0" applyNumberFormat="1" applyFont="1" applyFill="1" applyBorder="1" applyAlignment="1" applyProtection="1">
      <alignment horizontal="right" vertical="center"/>
      <protection locked="0"/>
    </xf>
    <xf numFmtId="195" fontId="12" fillId="0" borderId="11" xfId="0" applyNumberFormat="1" applyFont="1" applyFill="1" applyBorder="1" applyAlignment="1" applyProtection="1">
      <alignment horizontal="right" vertical="center"/>
      <protection locked="0"/>
    </xf>
    <xf numFmtId="0" fontId="2" fillId="33" borderId="11" xfId="67" applyFont="1" applyFill="1" applyBorder="1">
      <alignment vertical="center"/>
      <protection/>
    </xf>
    <xf numFmtId="0" fontId="34" fillId="33" borderId="11" xfId="67" applyFont="1" applyFill="1" applyBorder="1" applyAlignment="1">
      <alignment vertical="center" shrinkToFit="1"/>
      <protection/>
    </xf>
    <xf numFmtId="199" fontId="23" fillId="0" borderId="0" xfId="65" applyNumberFormat="1" applyFont="1" applyFill="1" applyBorder="1" applyAlignment="1">
      <alignment horizontal="left" vertical="center"/>
      <protection/>
    </xf>
    <xf numFmtId="198" fontId="35" fillId="0" borderId="10" xfId="67" applyNumberFormat="1" applyFont="1" applyBorder="1">
      <alignment vertical="center"/>
      <protection/>
    </xf>
    <xf numFmtId="198" fontId="35" fillId="0" borderId="10" xfId="67" applyNumberFormat="1" applyFont="1" applyBorder="1" applyProtection="1">
      <alignment vertical="center"/>
      <protection/>
    </xf>
    <xf numFmtId="0" fontId="21" fillId="0" borderId="0" xfId="67" applyFont="1">
      <alignment vertical="center"/>
      <protection/>
    </xf>
    <xf numFmtId="197" fontId="35" fillId="0" borderId="0" xfId="67" applyNumberFormat="1" applyFont="1" applyBorder="1">
      <alignment vertical="center"/>
      <protection/>
    </xf>
    <xf numFmtId="197" fontId="35" fillId="0" borderId="0" xfId="67" applyNumberFormat="1" applyFont="1" applyBorder="1" applyProtection="1">
      <alignment vertical="center"/>
      <protection/>
    </xf>
    <xf numFmtId="197" fontId="35" fillId="0" borderId="0" xfId="67" applyNumberFormat="1" applyFont="1" applyBorder="1" applyAlignment="1">
      <alignment/>
      <protection/>
    </xf>
    <xf numFmtId="197" fontId="35" fillId="0" borderId="0" xfId="67" applyNumberFormat="1" applyFont="1" applyBorder="1" applyAlignment="1" applyProtection="1">
      <alignment/>
      <protection/>
    </xf>
    <xf numFmtId="0" fontId="21" fillId="0" borderId="0" xfId="67" applyFont="1" applyAlignment="1">
      <alignment/>
      <protection/>
    </xf>
    <xf numFmtId="197" fontId="35" fillId="0" borderId="0" xfId="67" applyNumberFormat="1" applyFont="1" applyBorder="1" applyAlignment="1">
      <alignment vertical="top"/>
      <protection/>
    </xf>
    <xf numFmtId="197" fontId="35" fillId="0" borderId="0" xfId="67" applyNumberFormat="1" applyFont="1" applyBorder="1" applyAlignment="1" applyProtection="1">
      <alignment vertical="top"/>
      <protection/>
    </xf>
    <xf numFmtId="197" fontId="35" fillId="0" borderId="11" xfId="67" applyNumberFormat="1" applyFont="1" applyBorder="1" applyAlignment="1">
      <alignment vertical="top"/>
      <protection/>
    </xf>
    <xf numFmtId="197" fontId="35" fillId="0" borderId="11" xfId="67" applyNumberFormat="1" applyFont="1" applyBorder="1" applyAlignment="1" applyProtection="1">
      <alignment vertical="top"/>
      <protection/>
    </xf>
    <xf numFmtId="0" fontId="21" fillId="0" borderId="11" xfId="67" applyFont="1" applyBorder="1" applyAlignment="1">
      <alignment vertical="top"/>
      <protection/>
    </xf>
    <xf numFmtId="197" fontId="35" fillId="0" borderId="0" xfId="67" applyNumberFormat="1" applyFont="1" applyBorder="1" applyAlignment="1">
      <alignment vertical="center"/>
      <protection/>
    </xf>
    <xf numFmtId="197" fontId="35" fillId="0" borderId="0" xfId="67" applyNumberFormat="1" applyFont="1" applyBorder="1" applyAlignment="1" applyProtection="1">
      <alignment vertical="center"/>
      <protection/>
    </xf>
    <xf numFmtId="0" fontId="21" fillId="0" borderId="0" xfId="67" applyFont="1" applyAlignment="1">
      <alignment vertical="center"/>
      <protection/>
    </xf>
    <xf numFmtId="197" fontId="35" fillId="0" borderId="0" xfId="67" applyNumberFormat="1" applyFont="1" applyBorder="1" applyAlignment="1">
      <alignment horizontal="right" vertical="center"/>
      <protection/>
    </xf>
    <xf numFmtId="197" fontId="35" fillId="0" borderId="11" xfId="67" applyNumberFormat="1" applyFont="1" applyBorder="1" applyAlignment="1">
      <alignment horizontal="right" vertical="center"/>
      <protection/>
    </xf>
    <xf numFmtId="197" fontId="35" fillId="0" borderId="11" xfId="67" applyNumberFormat="1" applyFont="1" applyFill="1" applyBorder="1" applyAlignment="1">
      <alignment horizontal="right" vertical="center"/>
      <protection/>
    </xf>
    <xf numFmtId="197" fontId="35" fillId="0" borderId="11" xfId="67" applyNumberFormat="1" applyFont="1" applyBorder="1" applyAlignment="1" applyProtection="1">
      <alignment horizontal="right" vertical="center"/>
      <protection/>
    </xf>
    <xf numFmtId="0" fontId="21" fillId="0" borderId="12" xfId="67" applyFont="1" applyBorder="1">
      <alignment vertical="center"/>
      <protection/>
    </xf>
    <xf numFmtId="38" fontId="5" fillId="0" borderId="0" xfId="49" applyFont="1" applyAlignment="1">
      <alignment/>
    </xf>
    <xf numFmtId="193" fontId="21" fillId="0" borderId="0" xfId="49" applyNumberFormat="1" applyFont="1" applyBorder="1" applyAlignment="1">
      <alignment vertical="center"/>
    </xf>
    <xf numFmtId="180" fontId="55" fillId="0" borderId="0" xfId="68" applyNumberFormat="1" applyFont="1">
      <alignment vertical="center"/>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protection/>
    </xf>
    <xf numFmtId="0" fontId="2" fillId="33" borderId="0" xfId="68" applyFont="1" applyFill="1" applyAlignment="1">
      <alignment horizontal="distributed" vertical="center"/>
      <protection/>
    </xf>
    <xf numFmtId="197" fontId="35" fillId="0" borderId="0" xfId="67" applyNumberFormat="1" applyFont="1" applyBorder="1" applyAlignment="1">
      <alignment horizontal="right" vertical="top"/>
      <protection/>
    </xf>
    <xf numFmtId="197" fontId="35" fillId="0" borderId="0" xfId="67" applyNumberFormat="1" applyFont="1" applyFill="1" applyBorder="1" applyAlignment="1">
      <alignment horizontal="right" vertical="top"/>
      <protection/>
    </xf>
    <xf numFmtId="0" fontId="24" fillId="0" borderId="11" xfId="0" applyFont="1" applyFill="1" applyBorder="1" applyAlignment="1">
      <alignment horizontal="right"/>
    </xf>
    <xf numFmtId="0" fontId="27" fillId="0" borderId="0" xfId="0" applyFont="1" applyAlignment="1">
      <alignment/>
    </xf>
    <xf numFmtId="0" fontId="23" fillId="0" borderId="0" xfId="0" applyFont="1" applyAlignment="1">
      <alignment horizontal="center"/>
    </xf>
    <xf numFmtId="0" fontId="21" fillId="0" borderId="0" xfId="68" applyFont="1" applyFill="1" applyBorder="1">
      <alignment vertical="center"/>
      <protection/>
    </xf>
    <xf numFmtId="0" fontId="2" fillId="0" borderId="0" xfId="68" applyFont="1" applyBorder="1">
      <alignment vertical="center"/>
      <protection/>
    </xf>
    <xf numFmtId="190" fontId="2" fillId="0" borderId="0" xfId="0" applyNumberFormat="1" applyFont="1" applyFill="1" applyAlignment="1">
      <alignment vertical="center"/>
    </xf>
    <xf numFmtId="179" fontId="21" fillId="0" borderId="0" xfId="0" applyNumberFormat="1" applyFont="1" applyFill="1" applyBorder="1" applyAlignment="1" quotePrefix="1">
      <alignment horizontal="right" vertical="center"/>
    </xf>
    <xf numFmtId="190" fontId="23" fillId="0" borderId="0" xfId="0" applyNumberFormat="1" applyFont="1" applyFill="1" applyAlignment="1">
      <alignment vertical="center"/>
    </xf>
    <xf numFmtId="190" fontId="27"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179" fontId="27" fillId="0" borderId="0" xfId="49" applyNumberFormat="1" applyFont="1" applyFill="1" applyBorder="1" applyAlignment="1">
      <alignment vertical="center"/>
    </xf>
    <xf numFmtId="0" fontId="27" fillId="0" borderId="0" xfId="0" applyFont="1" applyFill="1" applyBorder="1" applyAlignment="1">
      <alignment horizontal="center" vertical="center"/>
    </xf>
    <xf numFmtId="179" fontId="21" fillId="0" borderId="0" xfId="49" applyNumberFormat="1" applyFont="1" applyFill="1" applyBorder="1" applyAlignment="1" applyProtection="1">
      <alignment vertical="center"/>
      <protection locked="0"/>
    </xf>
    <xf numFmtId="0" fontId="27" fillId="0" borderId="10" xfId="0" applyFont="1" applyFill="1" applyBorder="1" applyAlignment="1">
      <alignment horizontal="left" vertical="center"/>
    </xf>
    <xf numFmtId="190" fontId="23" fillId="0" borderId="0" xfId="0" applyNumberFormat="1" applyFont="1" applyFill="1" applyBorder="1" applyAlignment="1">
      <alignment vertical="center"/>
    </xf>
    <xf numFmtId="177" fontId="27" fillId="0" borderId="0" xfId="0" applyNumberFormat="1" applyFont="1" applyFill="1" applyBorder="1" applyAlignment="1" quotePrefix="1">
      <alignment horizontal="right" vertical="center"/>
    </xf>
    <xf numFmtId="179" fontId="21" fillId="0" borderId="0" xfId="0" applyNumberFormat="1" applyFont="1" applyFill="1" applyBorder="1" applyAlignment="1">
      <alignment horizontal="right" vertical="center"/>
    </xf>
    <xf numFmtId="179" fontId="21" fillId="0" borderId="0" xfId="0" applyNumberFormat="1" applyFont="1" applyFill="1" applyBorder="1" applyAlignment="1" applyProtection="1" quotePrefix="1">
      <alignment horizontal="right" vertical="center"/>
      <protection locked="0"/>
    </xf>
    <xf numFmtId="0" fontId="28" fillId="0" borderId="12" xfId="0" applyFont="1" applyFill="1" applyBorder="1" applyAlignment="1">
      <alignment vertical="center"/>
    </xf>
    <xf numFmtId="0" fontId="28" fillId="0" borderId="12" xfId="0" applyFont="1" applyFill="1" applyBorder="1" applyAlignment="1">
      <alignment horizontal="distributed" vertical="center"/>
    </xf>
    <xf numFmtId="0" fontId="29" fillId="0" borderId="12" xfId="0" applyFont="1" applyFill="1" applyBorder="1" applyAlignment="1">
      <alignment vertical="center"/>
    </xf>
    <xf numFmtId="38" fontId="28" fillId="0" borderId="11" xfId="49" applyFont="1" applyFill="1" applyBorder="1" applyAlignment="1">
      <alignment vertical="center"/>
    </xf>
    <xf numFmtId="38" fontId="34" fillId="0" borderId="11" xfId="49" applyFont="1" applyFill="1" applyBorder="1" applyAlignment="1">
      <alignment vertical="center"/>
    </xf>
    <xf numFmtId="38" fontId="34" fillId="0" borderId="12" xfId="49" applyFont="1" applyFill="1" applyBorder="1" applyAlignment="1">
      <alignment vertical="center"/>
    </xf>
    <xf numFmtId="0" fontId="29" fillId="0" borderId="12" xfId="0" applyFont="1" applyFill="1" applyBorder="1" applyAlignment="1">
      <alignment horizontal="center" vertical="center"/>
    </xf>
    <xf numFmtId="38" fontId="34" fillId="0" borderId="11" xfId="49" applyFont="1" applyFill="1" applyBorder="1" applyAlignment="1" applyProtection="1">
      <alignment vertical="center"/>
      <protection locked="0"/>
    </xf>
    <xf numFmtId="38" fontId="28" fillId="0" borderId="0" xfId="49" applyFont="1" applyFill="1" applyBorder="1" applyAlignment="1">
      <alignment vertical="center"/>
    </xf>
    <xf numFmtId="0" fontId="13" fillId="0" borderId="0" xfId="0" applyFont="1" applyFill="1" applyAlignment="1">
      <alignment vertical="center"/>
    </xf>
    <xf numFmtId="38" fontId="13" fillId="0" borderId="0" xfId="0" applyNumberFormat="1" applyFont="1" applyFill="1" applyAlignment="1">
      <alignment vertical="center"/>
    </xf>
    <xf numFmtId="38" fontId="29" fillId="0" borderId="10" xfId="49" applyFont="1" applyFill="1" applyBorder="1" applyAlignment="1">
      <alignment vertical="center"/>
    </xf>
    <xf numFmtId="38" fontId="34" fillId="0" borderId="10" xfId="49" applyFont="1" applyFill="1" applyBorder="1" applyAlignment="1">
      <alignment vertical="center"/>
    </xf>
    <xf numFmtId="38" fontId="34" fillId="0" borderId="10" xfId="49" applyFont="1" applyFill="1" applyBorder="1" applyAlignment="1" applyProtection="1">
      <alignment vertical="center"/>
      <protection locked="0"/>
    </xf>
    <xf numFmtId="0" fontId="28" fillId="0" borderId="0" xfId="0" applyFont="1" applyFill="1" applyAlignment="1">
      <alignment vertical="center"/>
    </xf>
    <xf numFmtId="0" fontId="28" fillId="0" borderId="10" xfId="0" applyFont="1" applyFill="1" applyBorder="1" applyAlignment="1">
      <alignment horizontal="distributed" vertical="center"/>
    </xf>
    <xf numFmtId="0" fontId="29" fillId="0" borderId="10" xfId="0" applyFont="1" applyFill="1" applyBorder="1" applyAlignment="1">
      <alignment vertical="center"/>
    </xf>
    <xf numFmtId="38" fontId="28" fillId="0" borderId="10" xfId="49" applyFont="1" applyFill="1" applyBorder="1" applyAlignment="1">
      <alignment vertical="center"/>
    </xf>
    <xf numFmtId="0" fontId="13" fillId="0" borderId="12" xfId="0" applyFont="1" applyFill="1" applyBorder="1" applyAlignment="1">
      <alignment vertical="center"/>
    </xf>
    <xf numFmtId="0" fontId="24" fillId="0" borderId="11" xfId="63" applyFont="1" applyFill="1" applyBorder="1">
      <alignment vertical="center"/>
      <protection/>
    </xf>
    <xf numFmtId="0" fontId="21" fillId="0" borderId="0" xfId="0" applyFont="1" applyFill="1" applyAlignment="1">
      <alignment/>
    </xf>
    <xf numFmtId="0" fontId="2" fillId="33" borderId="10" xfId="0" applyFont="1" applyFill="1" applyBorder="1" applyAlignment="1">
      <alignment horizontal="right" vertical="center"/>
    </xf>
    <xf numFmtId="0" fontId="25" fillId="33" borderId="10" xfId="0" applyFont="1" applyFill="1" applyBorder="1" applyAlignment="1">
      <alignment horizontal="right" vertical="center"/>
    </xf>
    <xf numFmtId="0" fontId="25" fillId="33" borderId="10" xfId="0" applyFont="1" applyFill="1" applyBorder="1" applyAlignment="1">
      <alignment vertical="center"/>
    </xf>
    <xf numFmtId="0" fontId="30" fillId="33" borderId="10" xfId="0" applyFont="1" applyFill="1" applyBorder="1" applyAlignment="1">
      <alignment horizontal="right" vertical="center"/>
    </xf>
    <xf numFmtId="190" fontId="21" fillId="0" borderId="10" xfId="0" applyNumberFormat="1" applyFont="1" applyFill="1" applyBorder="1" applyAlignment="1" quotePrefix="1">
      <alignment horizontal="right" vertical="center"/>
    </xf>
    <xf numFmtId="0" fontId="2" fillId="0" borderId="12" xfId="0" applyFont="1" applyBorder="1" applyAlignment="1">
      <alignment/>
    </xf>
    <xf numFmtId="0" fontId="26" fillId="33" borderId="10" xfId="0" applyFont="1" applyFill="1" applyBorder="1" applyAlignment="1">
      <alignment horizontal="right" vertical="center"/>
    </xf>
    <xf numFmtId="0" fontId="26" fillId="33" borderId="10" xfId="0" applyFont="1" applyFill="1" applyBorder="1" applyAlignment="1">
      <alignment horizontal="center" vertical="center"/>
    </xf>
    <xf numFmtId="0" fontId="32" fillId="33" borderId="10" xfId="0" applyFont="1" applyFill="1" applyBorder="1" applyAlignment="1">
      <alignment horizontal="right" vertical="center"/>
    </xf>
    <xf numFmtId="196" fontId="24" fillId="33" borderId="10" xfId="0" applyNumberFormat="1" applyFont="1" applyFill="1" applyBorder="1" applyAlignment="1">
      <alignment horizontal="right"/>
    </xf>
    <xf numFmtId="40" fontId="21" fillId="0" borderId="0" xfId="49" applyNumberFormat="1" applyFont="1" applyFill="1" applyBorder="1" applyAlignment="1">
      <alignment horizontal="right" vertical="center"/>
    </xf>
    <xf numFmtId="197" fontId="53" fillId="0" borderId="11" xfId="67" applyNumberFormat="1" applyFont="1" applyBorder="1">
      <alignment vertical="center"/>
      <protection/>
    </xf>
    <xf numFmtId="197" fontId="35" fillId="0" borderId="11" xfId="67" applyNumberFormat="1" applyFont="1" applyBorder="1">
      <alignment vertical="center"/>
      <protection/>
    </xf>
    <xf numFmtId="197" fontId="35" fillId="0" borderId="11" xfId="67" applyNumberFormat="1" applyFont="1" applyBorder="1" applyProtection="1">
      <alignment vertical="center"/>
      <protection/>
    </xf>
    <xf numFmtId="0" fontId="21" fillId="0" borderId="11" xfId="67" applyFont="1" applyBorder="1">
      <alignment vertical="center"/>
      <protection/>
    </xf>
    <xf numFmtId="197" fontId="53" fillId="0" borderId="12" xfId="67" applyNumberFormat="1" applyFont="1" applyBorder="1">
      <alignment vertical="center"/>
      <protection/>
    </xf>
    <xf numFmtId="0" fontId="4" fillId="0" borderId="0" xfId="62" applyFont="1" applyAlignment="1">
      <alignment/>
      <protection/>
    </xf>
    <xf numFmtId="0" fontId="0" fillId="0" borderId="0" xfId="62">
      <alignment vertical="center"/>
      <protection/>
    </xf>
    <xf numFmtId="0" fontId="6" fillId="0" borderId="0" xfId="62" applyFont="1">
      <alignment vertical="center"/>
      <protection/>
    </xf>
    <xf numFmtId="0" fontId="14" fillId="0" borderId="0" xfId="62" applyFont="1" applyAlignment="1">
      <alignment horizontal="center"/>
      <protection/>
    </xf>
    <xf numFmtId="0" fontId="2" fillId="0" borderId="0" xfId="62" applyFont="1">
      <alignment vertical="center"/>
      <protection/>
    </xf>
    <xf numFmtId="0" fontId="0" fillId="0" borderId="0" xfId="62" applyAlignment="1">
      <alignment horizontal="right" vertical="center"/>
      <protection/>
    </xf>
    <xf numFmtId="197" fontId="35" fillId="0" borderId="12" xfId="67" applyNumberFormat="1" applyFont="1" applyBorder="1">
      <alignment vertical="center"/>
      <protection/>
    </xf>
    <xf numFmtId="197" fontId="35" fillId="0" borderId="12" xfId="67" applyNumberFormat="1" applyFont="1" applyBorder="1" applyProtection="1">
      <alignment vertical="center"/>
      <protection/>
    </xf>
    <xf numFmtId="197" fontId="21" fillId="0" borderId="0" xfId="49" applyNumberFormat="1" applyFont="1" applyBorder="1" applyAlignment="1">
      <alignment vertical="center"/>
    </xf>
    <xf numFmtId="0" fontId="0" fillId="0" borderId="0" xfId="0" applyAlignment="1">
      <alignment wrapText="1"/>
    </xf>
    <xf numFmtId="0" fontId="15" fillId="0" borderId="0" xfId="62" applyFont="1" applyFill="1" applyBorder="1" applyAlignment="1">
      <alignment horizontal="right" vertical="center"/>
      <protection/>
    </xf>
    <xf numFmtId="0" fontId="15" fillId="33" borderId="10" xfId="62" applyFont="1" applyFill="1" applyBorder="1" applyAlignment="1">
      <alignment horizontal="right" vertical="center"/>
      <protection/>
    </xf>
    <xf numFmtId="0" fontId="15" fillId="0" borderId="0" xfId="62" applyFont="1" applyFill="1" applyAlignment="1">
      <alignment horizontal="right" vertical="center"/>
      <protection/>
    </xf>
    <xf numFmtId="0" fontId="15" fillId="0" borderId="0" xfId="62" applyFont="1" applyAlignment="1">
      <alignment horizontal="right" vertical="center"/>
      <protection/>
    </xf>
    <xf numFmtId="0" fontId="10" fillId="0" borderId="0" xfId="62" applyFont="1" applyFill="1" applyBorder="1" applyAlignment="1">
      <alignment horizontal="right" vertical="center"/>
      <protection/>
    </xf>
    <xf numFmtId="0" fontId="10" fillId="33" borderId="11" xfId="62" applyFont="1" applyFill="1" applyBorder="1" applyAlignment="1">
      <alignment horizontal="right" vertical="center"/>
      <protection/>
    </xf>
    <xf numFmtId="0" fontId="7" fillId="33" borderId="11" xfId="62" applyFont="1" applyFill="1" applyBorder="1" applyAlignment="1">
      <alignment horizontal="right" vertical="center"/>
      <protection/>
    </xf>
    <xf numFmtId="0" fontId="10" fillId="0" borderId="0" xfId="62" applyFont="1" applyFill="1" applyAlignment="1">
      <alignment horizontal="right" vertical="center"/>
      <protection/>
    </xf>
    <xf numFmtId="0" fontId="10" fillId="0" borderId="0" xfId="62" applyFont="1" applyAlignment="1">
      <alignment horizontal="right" vertical="center"/>
      <protection/>
    </xf>
    <xf numFmtId="38" fontId="0" fillId="0" borderId="0" xfId="49" applyFill="1" applyBorder="1" applyAlignment="1">
      <alignment vertical="center"/>
    </xf>
    <xf numFmtId="0" fontId="59" fillId="0" borderId="12" xfId="65" applyFont="1" applyFill="1" applyBorder="1" applyAlignment="1">
      <alignment vertical="center"/>
      <protection/>
    </xf>
    <xf numFmtId="0" fontId="16" fillId="0" borderId="12" xfId="65" applyFont="1" applyFill="1" applyBorder="1" applyAlignment="1">
      <alignment horizontal="distributed" vertical="center"/>
      <protection/>
    </xf>
    <xf numFmtId="0" fontId="16" fillId="0" borderId="12" xfId="65" applyFont="1" applyFill="1" applyBorder="1" applyAlignment="1">
      <alignment vertical="center"/>
      <protection/>
    </xf>
    <xf numFmtId="0" fontId="53" fillId="0" borderId="12" xfId="65" applyFont="1" applyFill="1" applyBorder="1" applyAlignment="1">
      <alignment vertical="center"/>
      <protection/>
    </xf>
    <xf numFmtId="38" fontId="0" fillId="0" borderId="0" xfId="49" applyAlignment="1">
      <alignment vertical="center"/>
    </xf>
    <xf numFmtId="0" fontId="59" fillId="0" borderId="0" xfId="65" applyFont="1" applyFill="1" applyAlignment="1">
      <alignment vertical="center"/>
      <protection/>
    </xf>
    <xf numFmtId="0" fontId="16" fillId="0" borderId="0" xfId="65" applyFont="1" applyFill="1" applyBorder="1" applyAlignment="1">
      <alignment vertical="center"/>
      <protection/>
    </xf>
    <xf numFmtId="0" fontId="53" fillId="0" borderId="0" xfId="65" applyFont="1" applyFill="1" applyAlignment="1">
      <alignment vertical="center"/>
      <protection/>
    </xf>
    <xf numFmtId="38" fontId="0" fillId="0" borderId="0" xfId="49" applyFill="1" applyAlignment="1">
      <alignment vertical="center"/>
    </xf>
    <xf numFmtId="0" fontId="0" fillId="0" borderId="0" xfId="62" applyFill="1" applyBorder="1">
      <alignment vertical="center"/>
      <protection/>
    </xf>
    <xf numFmtId="0" fontId="0" fillId="0" borderId="0" xfId="62" applyFill="1">
      <alignment vertical="center"/>
      <protection/>
    </xf>
    <xf numFmtId="38" fontId="16" fillId="0" borderId="10" xfId="49" applyFont="1" applyBorder="1" applyAlignment="1">
      <alignment vertical="center"/>
    </xf>
    <xf numFmtId="38" fontId="53" fillId="0" borderId="10" xfId="49" applyFont="1" applyBorder="1" applyAlignment="1">
      <alignment horizontal="right" vertical="center"/>
    </xf>
    <xf numFmtId="0" fontId="16" fillId="0" borderId="11" xfId="64" applyFont="1" applyFill="1" applyBorder="1">
      <alignment vertical="center"/>
      <protection/>
    </xf>
    <xf numFmtId="181" fontId="53" fillId="0" borderId="11" xfId="64" applyNumberFormat="1" applyFont="1" applyFill="1" applyBorder="1" applyAlignment="1">
      <alignment horizontal="right" vertical="center"/>
      <protection/>
    </xf>
    <xf numFmtId="0" fontId="0" fillId="0" borderId="0" xfId="62" applyBorder="1">
      <alignment vertical="center"/>
      <protection/>
    </xf>
    <xf numFmtId="0" fontId="16" fillId="0" borderId="0" xfId="62" applyFont="1" applyAlignment="1">
      <alignment horizontal="right" vertical="center"/>
      <protection/>
    </xf>
    <xf numFmtId="0" fontId="16" fillId="0" borderId="0" xfId="62" applyFont="1" applyAlignment="1">
      <alignment horizontal="left" vertical="center"/>
      <protection/>
    </xf>
    <xf numFmtId="0" fontId="53" fillId="0" borderId="0" xfId="62" applyFont="1" applyAlignment="1">
      <alignment horizontal="right" vertical="center"/>
      <protection/>
    </xf>
    <xf numFmtId="0" fontId="53" fillId="0" borderId="0" xfId="62" applyFont="1" applyAlignment="1" applyProtection="1">
      <alignment horizontal="right" vertical="center"/>
      <protection/>
    </xf>
    <xf numFmtId="0" fontId="60" fillId="0" borderId="0" xfId="62" applyFont="1" applyAlignment="1">
      <alignment horizontal="right" vertical="center"/>
      <protection/>
    </xf>
    <xf numFmtId="180" fontId="35" fillId="0" borderId="12" xfId="65" applyNumberFormat="1" applyFont="1" applyFill="1" applyBorder="1" applyAlignment="1">
      <alignment vertical="center"/>
      <protection/>
    </xf>
    <xf numFmtId="180" fontId="35" fillId="0" borderId="0" xfId="65" applyNumberFormat="1" applyFont="1" applyFill="1" applyAlignment="1">
      <alignment vertical="center"/>
      <protection/>
    </xf>
    <xf numFmtId="180" fontId="35" fillId="0" borderId="0" xfId="65" applyNumberFormat="1" applyFont="1" applyFill="1" applyBorder="1" applyAlignment="1">
      <alignment horizontal="distributed" vertical="center"/>
      <protection/>
    </xf>
    <xf numFmtId="199" fontId="35" fillId="0" borderId="0" xfId="65" applyNumberFormat="1" applyFont="1" applyFill="1" applyAlignment="1">
      <alignment vertical="center"/>
      <protection/>
    </xf>
    <xf numFmtId="0" fontId="17" fillId="33" borderId="10" xfId="62" applyFont="1" applyFill="1" applyBorder="1" applyAlignment="1">
      <alignment horizontal="right" vertical="center"/>
      <protection/>
    </xf>
    <xf numFmtId="0" fontId="23" fillId="33" borderId="11" xfId="62" applyFont="1" applyFill="1" applyBorder="1" applyAlignment="1">
      <alignment horizontal="right" vertical="center"/>
      <protection/>
    </xf>
    <xf numFmtId="0" fontId="25" fillId="33" borderId="10" xfId="62" applyFont="1" applyFill="1" applyBorder="1" applyAlignment="1">
      <alignment horizontal="right" vertical="center"/>
      <protection/>
    </xf>
    <xf numFmtId="0" fontId="39" fillId="0" borderId="0" xfId="62" applyFont="1">
      <alignment vertical="center"/>
      <protection/>
    </xf>
    <xf numFmtId="38" fontId="35" fillId="0" borderId="12" xfId="49" applyFont="1" applyFill="1" applyBorder="1" applyAlignment="1">
      <alignment vertical="center"/>
    </xf>
    <xf numFmtId="38" fontId="35" fillId="0" borderId="12" xfId="49" applyFont="1" applyFill="1" applyBorder="1" applyAlignment="1" applyProtection="1">
      <alignment vertical="center"/>
      <protection/>
    </xf>
    <xf numFmtId="38" fontId="35" fillId="0" borderId="0" xfId="49" applyFont="1" applyFill="1" applyBorder="1" applyAlignment="1">
      <alignment vertical="center"/>
    </xf>
    <xf numFmtId="38" fontId="35" fillId="0" borderId="0" xfId="49" applyFont="1" applyFill="1" applyBorder="1" applyAlignment="1" applyProtection="1">
      <alignment vertical="center"/>
      <protection/>
    </xf>
    <xf numFmtId="179" fontId="35" fillId="0" borderId="0" xfId="65" applyNumberFormat="1" applyFont="1" applyFill="1" applyBorder="1" applyAlignment="1" quotePrefix="1">
      <alignment horizontal="right" vertical="center"/>
      <protection/>
    </xf>
    <xf numFmtId="179" fontId="35" fillId="0" borderId="0" xfId="65" applyNumberFormat="1" applyFont="1" applyFill="1" applyBorder="1" applyAlignment="1">
      <alignment horizontal="right" vertical="center"/>
      <protection/>
    </xf>
    <xf numFmtId="179" fontId="35" fillId="0" borderId="0" xfId="65" applyNumberFormat="1" applyFont="1" applyFill="1" applyBorder="1" applyAlignment="1" applyProtection="1" quotePrefix="1">
      <alignment horizontal="right" vertical="center"/>
      <protection/>
    </xf>
    <xf numFmtId="38" fontId="35" fillId="0" borderId="10" xfId="49" applyFont="1" applyBorder="1" applyAlignment="1" applyProtection="1">
      <alignment horizontal="right" vertical="center"/>
      <protection/>
    </xf>
    <xf numFmtId="181" fontId="35" fillId="0" borderId="11" xfId="64" applyNumberFormat="1" applyFont="1" applyFill="1" applyBorder="1" applyAlignment="1">
      <alignment horizontal="right" vertical="center"/>
      <protection/>
    </xf>
    <xf numFmtId="181" fontId="35" fillId="0" borderId="11" xfId="64" applyNumberFormat="1" applyFont="1" applyFill="1" applyBorder="1" applyAlignment="1" applyProtection="1">
      <alignment horizontal="right" vertical="center"/>
      <protection/>
    </xf>
    <xf numFmtId="0" fontId="21" fillId="0" borderId="0" xfId="0" applyFont="1" applyFill="1" applyAlignment="1">
      <alignment/>
    </xf>
    <xf numFmtId="0" fontId="55" fillId="33" borderId="0" xfId="68" applyFont="1" applyFill="1">
      <alignment vertical="center"/>
      <protection/>
    </xf>
    <xf numFmtId="0" fontId="55" fillId="33" borderId="0" xfId="68" applyFont="1" applyFill="1" applyAlignment="1">
      <alignment horizontal="left" vertical="center"/>
      <protection/>
    </xf>
    <xf numFmtId="0" fontId="23" fillId="0" borderId="0" xfId="0" applyFont="1" applyAlignment="1">
      <alignment horizontal="left"/>
    </xf>
    <xf numFmtId="0" fontId="7" fillId="0" borderId="0" xfId="0" applyFont="1" applyAlignment="1">
      <alignment horizontal="left"/>
    </xf>
    <xf numFmtId="0" fontId="34" fillId="33" borderId="0" xfId="67" applyFont="1" applyFill="1" applyBorder="1" applyAlignment="1">
      <alignment vertical="top"/>
      <protection/>
    </xf>
    <xf numFmtId="0" fontId="34" fillId="33" borderId="0" xfId="67" applyFont="1" applyFill="1" applyBorder="1" applyAlignment="1">
      <alignment/>
      <protection/>
    </xf>
    <xf numFmtId="197" fontId="53" fillId="0" borderId="10" xfId="67" applyNumberFormat="1" applyFont="1" applyBorder="1" applyAlignment="1">
      <alignment/>
      <protection/>
    </xf>
    <xf numFmtId="197" fontId="35" fillId="0" borderId="10" xfId="67" applyNumberFormat="1" applyFont="1" applyBorder="1" applyAlignment="1">
      <alignment/>
      <protection/>
    </xf>
    <xf numFmtId="197" fontId="35" fillId="0" borderId="10" xfId="67" applyNumberFormat="1" applyFont="1" applyBorder="1" applyAlignment="1" applyProtection="1">
      <alignment/>
      <protection/>
    </xf>
    <xf numFmtId="0" fontId="21" fillId="0" borderId="10" xfId="67" applyFont="1" applyBorder="1" applyAlignment="1">
      <alignment/>
      <protection/>
    </xf>
    <xf numFmtId="38" fontId="2" fillId="0" borderId="0" xfId="0" applyNumberFormat="1" applyFont="1" applyFill="1" applyAlignment="1">
      <alignment vertical="center"/>
    </xf>
    <xf numFmtId="0" fontId="2" fillId="0" borderId="0" xfId="68" applyFont="1" quotePrefix="1">
      <alignment vertical="center"/>
      <protection/>
    </xf>
    <xf numFmtId="197" fontId="35" fillId="0" borderId="11" xfId="67" applyNumberFormat="1" applyFont="1" applyFill="1" applyBorder="1" applyAlignment="1">
      <alignment horizontal="right"/>
      <protection/>
    </xf>
    <xf numFmtId="197" fontId="35" fillId="0" borderId="11" xfId="67" applyNumberFormat="1" applyFont="1" applyBorder="1" applyAlignment="1" applyProtection="1">
      <alignment horizontal="right"/>
      <protection/>
    </xf>
    <xf numFmtId="197" fontId="35" fillId="0" borderId="0" xfId="67" applyNumberFormat="1" applyFont="1" applyBorder="1" applyAlignment="1" applyProtection="1">
      <alignment horizontal="right" vertical="top"/>
      <protection/>
    </xf>
    <xf numFmtId="0" fontId="7" fillId="0" borderId="0" xfId="67" applyFont="1">
      <alignment vertical="center"/>
      <protection/>
    </xf>
    <xf numFmtId="0" fontId="7" fillId="0" borderId="0" xfId="66" applyFont="1">
      <alignment vertical="center"/>
      <protection/>
    </xf>
    <xf numFmtId="38" fontId="7" fillId="0" borderId="0" xfId="49" applyFont="1" applyAlignment="1">
      <alignment vertical="center"/>
    </xf>
    <xf numFmtId="0" fontId="7" fillId="0" borderId="0" xfId="68" applyFont="1">
      <alignment vertical="center"/>
      <protection/>
    </xf>
    <xf numFmtId="0" fontId="7" fillId="0" borderId="0" xfId="0" applyFont="1" applyAlignment="1">
      <alignment/>
    </xf>
    <xf numFmtId="0" fontId="0" fillId="0" borderId="0" xfId="62" applyFont="1">
      <alignment vertical="center"/>
      <protection/>
    </xf>
    <xf numFmtId="0" fontId="7" fillId="0" borderId="0" xfId="62" applyFont="1">
      <alignment vertical="center"/>
      <protection/>
    </xf>
    <xf numFmtId="0" fontId="0" fillId="0" borderId="0" xfId="0" applyFont="1" applyAlignment="1">
      <alignment/>
    </xf>
    <xf numFmtId="0" fontId="7" fillId="0" borderId="12" xfId="0" applyFont="1" applyFill="1" applyBorder="1" applyAlignment="1">
      <alignment vertical="center"/>
    </xf>
    <xf numFmtId="38" fontId="35" fillId="0" borderId="10" xfId="49" applyFont="1" applyBorder="1" applyAlignment="1">
      <alignment vertical="center"/>
    </xf>
    <xf numFmtId="0" fontId="21" fillId="33" borderId="11" xfId="0" applyFont="1" applyFill="1" applyBorder="1" applyAlignment="1">
      <alignment horizontal="right" vertical="top"/>
    </xf>
    <xf numFmtId="0" fontId="23" fillId="0" borderId="11" xfId="63" applyFont="1" applyFill="1" applyBorder="1" applyAlignment="1">
      <alignment horizontal="left" vertical="center"/>
      <protection/>
    </xf>
    <xf numFmtId="197" fontId="53" fillId="0" borderId="10" xfId="67" applyNumberFormat="1" applyFont="1" applyBorder="1">
      <alignment vertical="center"/>
      <protection/>
    </xf>
    <xf numFmtId="197" fontId="35" fillId="0" borderId="10" xfId="67" applyNumberFormat="1" applyFont="1" applyBorder="1">
      <alignment vertical="center"/>
      <protection/>
    </xf>
    <xf numFmtId="0" fontId="21" fillId="0" borderId="10" xfId="66" applyFont="1" applyBorder="1">
      <alignment vertical="center"/>
      <protection/>
    </xf>
    <xf numFmtId="197" fontId="53" fillId="0" borderId="11" xfId="67" applyNumberFormat="1" applyFont="1" applyBorder="1" applyAlignment="1">
      <alignment/>
      <protection/>
    </xf>
    <xf numFmtId="197" fontId="35" fillId="0" borderId="11" xfId="67" applyNumberFormat="1" applyFont="1" applyBorder="1" applyAlignment="1">
      <alignment/>
      <protection/>
    </xf>
    <xf numFmtId="197" fontId="53" fillId="0" borderId="12" xfId="67" applyNumberFormat="1" applyFont="1" applyBorder="1" applyAlignment="1">
      <alignment horizontal="right" vertical="center"/>
      <protection/>
    </xf>
    <xf numFmtId="197" fontId="35" fillId="0" borderId="12" xfId="67" applyNumberFormat="1" applyFont="1" applyBorder="1" applyAlignment="1">
      <alignment horizontal="right" vertical="center"/>
      <protection/>
    </xf>
    <xf numFmtId="0" fontId="2" fillId="0" borderId="12" xfId="67" applyFont="1" applyBorder="1">
      <alignment vertical="center"/>
      <protection/>
    </xf>
    <xf numFmtId="0" fontId="21" fillId="34" borderId="0" xfId="68" applyFont="1" applyFill="1">
      <alignment vertical="center"/>
      <protection/>
    </xf>
    <xf numFmtId="0" fontId="21" fillId="34" borderId="0" xfId="68" applyFont="1" applyFill="1" applyAlignment="1">
      <alignment vertical="center"/>
      <protection/>
    </xf>
    <xf numFmtId="179" fontId="21" fillId="34" borderId="0" xfId="68" applyNumberFormat="1" applyFont="1" applyFill="1">
      <alignment vertical="center"/>
      <protection/>
    </xf>
    <xf numFmtId="180" fontId="21" fillId="34" borderId="0" xfId="68" applyNumberFormat="1" applyFont="1" applyFill="1">
      <alignment vertical="center"/>
      <protection/>
    </xf>
    <xf numFmtId="0" fontId="21" fillId="34" borderId="0" xfId="66" applyFont="1" applyFill="1" applyAlignment="1">
      <alignment horizontal="right" vertical="center"/>
      <protection/>
    </xf>
    <xf numFmtId="179" fontId="2" fillId="34" borderId="0" xfId="68" applyNumberFormat="1" applyFont="1" applyFill="1">
      <alignment vertical="center"/>
      <protection/>
    </xf>
    <xf numFmtId="0" fontId="2" fillId="34" borderId="0" xfId="68" applyFont="1" applyFill="1">
      <alignment vertical="center"/>
      <protection/>
    </xf>
    <xf numFmtId="0" fontId="34" fillId="33" borderId="0" xfId="67" applyFont="1" applyFill="1" applyBorder="1" applyAlignment="1">
      <alignment vertical="center" wrapText="1"/>
      <protection/>
    </xf>
    <xf numFmtId="38" fontId="23" fillId="0" borderId="0" xfId="49" applyFont="1" applyAlignment="1">
      <alignment/>
    </xf>
    <xf numFmtId="38" fontId="2" fillId="0" borderId="0" xfId="49" applyFont="1" applyAlignment="1">
      <alignment/>
    </xf>
    <xf numFmtId="38" fontId="5" fillId="0" borderId="0" xfId="49" applyFont="1" applyFill="1" applyBorder="1" applyAlignment="1">
      <alignment/>
    </xf>
    <xf numFmtId="38" fontId="12" fillId="0" borderId="0" xfId="49" applyFont="1" applyAlignment="1">
      <alignment/>
    </xf>
    <xf numFmtId="38" fontId="72" fillId="0" borderId="0" xfId="49" applyFont="1" applyAlignment="1">
      <alignment vertical="center"/>
    </xf>
    <xf numFmtId="38" fontId="2" fillId="0" borderId="0" xfId="49" applyFont="1" applyFill="1" applyBorder="1" applyAlignment="1">
      <alignment vertical="center"/>
    </xf>
    <xf numFmtId="38" fontId="23" fillId="0" borderId="0" xfId="49" applyFont="1" applyAlignment="1">
      <alignment vertical="center"/>
    </xf>
    <xf numFmtId="0" fontId="36" fillId="33" borderId="10" xfId="68" applyFont="1" applyFill="1" applyBorder="1">
      <alignment vertical="center"/>
      <protection/>
    </xf>
    <xf numFmtId="196" fontId="21" fillId="33" borderId="10" xfId="49" applyNumberFormat="1" applyFont="1" applyFill="1" applyBorder="1" applyAlignment="1">
      <alignment vertical="center"/>
    </xf>
    <xf numFmtId="196" fontId="32" fillId="33" borderId="0" xfId="0" applyNumberFormat="1" applyFont="1" applyFill="1" applyBorder="1" applyAlignment="1">
      <alignment horizontal="right" vertical="center"/>
    </xf>
    <xf numFmtId="0" fontId="73" fillId="33" borderId="10" xfId="66" applyFont="1" applyFill="1" applyBorder="1">
      <alignment vertical="center"/>
      <protection/>
    </xf>
    <xf numFmtId="0" fontId="36" fillId="33" borderId="0" xfId="68" applyNumberFormat="1" applyFont="1" applyFill="1" applyBorder="1">
      <alignment vertical="center"/>
      <protection/>
    </xf>
    <xf numFmtId="196" fontId="42" fillId="33" borderId="10" xfId="49" applyNumberFormat="1" applyFont="1" applyFill="1" applyBorder="1" applyAlignment="1">
      <alignment/>
    </xf>
    <xf numFmtId="196" fontId="24" fillId="33" borderId="10" xfId="49" applyNumberFormat="1" applyFont="1" applyFill="1" applyBorder="1" applyAlignment="1">
      <alignment vertical="center"/>
    </xf>
    <xf numFmtId="196" fontId="24" fillId="33" borderId="10" xfId="0" applyNumberFormat="1" applyFont="1" applyFill="1" applyBorder="1" applyAlignment="1">
      <alignment horizontal="right" vertical="center"/>
    </xf>
    <xf numFmtId="196" fontId="21" fillId="33" borderId="0" xfId="49" applyNumberFormat="1" applyFont="1" applyFill="1" applyAlignment="1">
      <alignment vertical="center"/>
    </xf>
    <xf numFmtId="196" fontId="23" fillId="33" borderId="0" xfId="49" applyNumberFormat="1" applyFont="1" applyFill="1" applyAlignment="1">
      <alignment vertical="center"/>
    </xf>
    <xf numFmtId="196" fontId="21" fillId="33" borderId="0" xfId="66" applyNumberFormat="1" applyFont="1" applyFill="1" applyAlignment="1">
      <alignment horizontal="right"/>
      <protection/>
    </xf>
    <xf numFmtId="192" fontId="32" fillId="33" borderId="0" xfId="0" applyNumberFormat="1" applyFont="1" applyFill="1" applyBorder="1" applyAlignment="1">
      <alignment horizontal="right" vertical="center"/>
    </xf>
    <xf numFmtId="0" fontId="32" fillId="33" borderId="10" xfId="0" applyFont="1" applyFill="1" applyBorder="1" applyAlignment="1">
      <alignment vertical="center"/>
    </xf>
    <xf numFmtId="197" fontId="21" fillId="0" borderId="0" xfId="49" applyNumberFormat="1" applyFont="1" applyFill="1" applyBorder="1" applyAlignment="1">
      <alignment horizontal="right" vertical="center"/>
    </xf>
    <xf numFmtId="197" fontId="55" fillId="0" borderId="0" xfId="68" applyNumberFormat="1" applyFont="1">
      <alignment vertical="center"/>
      <protection/>
    </xf>
    <xf numFmtId="197" fontId="21" fillId="0" borderId="10" xfId="68" applyNumberFormat="1" applyFont="1" applyBorder="1">
      <alignment vertical="center"/>
      <protection/>
    </xf>
    <xf numFmtId="197" fontId="21" fillId="0" borderId="12" xfId="68" applyNumberFormat="1" applyFont="1" applyBorder="1">
      <alignment vertical="center"/>
      <protection/>
    </xf>
    <xf numFmtId="197" fontId="46" fillId="0" borderId="11" xfId="66" applyNumberFormat="1" applyFont="1" applyBorder="1" applyAlignment="1">
      <alignment horizontal="right" vertical="center"/>
      <protection/>
    </xf>
    <xf numFmtId="197" fontId="2" fillId="0" borderId="0" xfId="67" applyNumberFormat="1" applyFont="1">
      <alignment vertical="center"/>
      <protection/>
    </xf>
    <xf numFmtId="197" fontId="21" fillId="0" borderId="0" xfId="49" applyNumberFormat="1" applyFont="1" applyAlignment="1">
      <alignment vertical="center"/>
    </xf>
    <xf numFmtId="0" fontId="32" fillId="33" borderId="10" xfId="62" applyFont="1" applyFill="1" applyBorder="1" applyAlignment="1">
      <alignment horizontal="right" vertical="center"/>
      <protection/>
    </xf>
    <xf numFmtId="0" fontId="39" fillId="0" borderId="0" xfId="0" applyFont="1" applyAlignment="1">
      <alignment horizontal="centerContinuous"/>
    </xf>
    <xf numFmtId="0" fontId="13" fillId="0" borderId="0" xfId="0" applyFont="1" applyAlignment="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20" fillId="0" borderId="0" xfId="0" applyFont="1" applyAlignment="1">
      <alignment horizontal="centerContinuous"/>
    </xf>
    <xf numFmtId="0" fontId="3" fillId="0" borderId="0" xfId="0" applyFont="1" applyAlignment="1">
      <alignment horizontal="centerContinuous"/>
    </xf>
    <xf numFmtId="0" fontId="39" fillId="0" borderId="0" xfId="68" applyFont="1" applyAlignment="1">
      <alignment horizontal="centerContinuous"/>
      <protection/>
    </xf>
    <xf numFmtId="0" fontId="4" fillId="0" borderId="0" xfId="68" applyFont="1" applyAlignment="1">
      <alignment horizontal="centerContinuous"/>
      <protection/>
    </xf>
    <xf numFmtId="0" fontId="0" fillId="0" borderId="0" xfId="68" applyAlignment="1">
      <alignment horizontal="centerContinuous" vertical="center"/>
      <protection/>
    </xf>
    <xf numFmtId="179" fontId="2" fillId="0" borderId="0" xfId="68" applyNumberFormat="1" applyFont="1" applyAlignment="1">
      <alignment horizontal="centerContinuous" vertical="center"/>
      <protection/>
    </xf>
    <xf numFmtId="0" fontId="2" fillId="0" borderId="0" xfId="68" applyFont="1" applyAlignment="1">
      <alignment horizontal="centerContinuous" vertical="center"/>
      <protection/>
    </xf>
    <xf numFmtId="0" fontId="39" fillId="0" borderId="0" xfId="66" applyFont="1" applyAlignment="1">
      <alignment horizontal="centerContinuous"/>
      <protection/>
    </xf>
    <xf numFmtId="0" fontId="42" fillId="0" borderId="0" xfId="66" applyFont="1" applyAlignment="1">
      <alignment horizontal="centerContinuous"/>
      <protection/>
    </xf>
    <xf numFmtId="0" fontId="21" fillId="0" borderId="0" xfId="66" applyFont="1" applyAlignment="1">
      <alignment horizontal="centerContinuous" vertical="center"/>
      <protection/>
    </xf>
    <xf numFmtId="0" fontId="2" fillId="0" borderId="0" xfId="66" applyFont="1" applyAlignment="1">
      <alignment horizontal="centerContinuous" vertical="center"/>
      <protection/>
    </xf>
    <xf numFmtId="0" fontId="4" fillId="0" borderId="0" xfId="67" applyFont="1" applyAlignment="1">
      <alignment horizontal="centerContinuous" shrinkToFit="1"/>
      <protection/>
    </xf>
    <xf numFmtId="0" fontId="0" fillId="0" borderId="0" xfId="67" applyAlignment="1">
      <alignment horizontal="centerContinuous" vertical="center"/>
      <protection/>
    </xf>
    <xf numFmtId="0" fontId="2" fillId="0" borderId="0" xfId="67" applyFont="1" applyAlignment="1">
      <alignment horizontal="centerContinuous" vertical="center"/>
      <protection/>
    </xf>
    <xf numFmtId="38" fontId="39" fillId="0" borderId="0" xfId="49" applyFont="1" applyAlignment="1">
      <alignment horizontal="centerContinuous"/>
    </xf>
    <xf numFmtId="38" fontId="42" fillId="0" borderId="0" xfId="49" applyFont="1" applyAlignment="1">
      <alignment horizontal="centerContinuous"/>
    </xf>
    <xf numFmtId="38" fontId="24" fillId="0" borderId="0" xfId="49" applyFont="1" applyAlignment="1">
      <alignment horizontal="centerContinuous" vertical="center"/>
    </xf>
    <xf numFmtId="38" fontId="21" fillId="0" borderId="0" xfId="49" applyFont="1" applyAlignment="1">
      <alignment horizontal="centerContinuous" vertical="center"/>
    </xf>
    <xf numFmtId="38" fontId="12" fillId="0" borderId="0" xfId="49" applyFont="1" applyAlignment="1">
      <alignment horizontal="centerContinuous" vertical="center"/>
    </xf>
    <xf numFmtId="0" fontId="7" fillId="33" borderId="11" xfId="0" applyFont="1" applyFill="1" applyBorder="1" applyAlignment="1" applyProtection="1">
      <alignment horizontal="right" vertical="center"/>
      <protection/>
    </xf>
    <xf numFmtId="0" fontId="21" fillId="33" borderId="11" xfId="0" applyFont="1" applyFill="1" applyBorder="1" applyAlignment="1" applyProtection="1">
      <alignment horizontal="right" vertical="top"/>
      <protection/>
    </xf>
    <xf numFmtId="0" fontId="27" fillId="33" borderId="0" xfId="0" applyFont="1" applyFill="1" applyAlignment="1" applyProtection="1">
      <alignment horizontal="right" vertical="center"/>
      <protection/>
    </xf>
    <xf numFmtId="0" fontId="23" fillId="33" borderId="0" xfId="0" applyFont="1" applyFill="1" applyAlignment="1" applyProtection="1">
      <alignment horizontal="right" vertical="center"/>
      <protection/>
    </xf>
    <xf numFmtId="0" fontId="7" fillId="33" borderId="11" xfId="0" applyFont="1" applyFill="1" applyBorder="1" applyAlignment="1" applyProtection="1">
      <alignment vertical="center"/>
      <protection/>
    </xf>
    <xf numFmtId="0" fontId="2" fillId="0" borderId="0" xfId="0" applyFont="1" applyAlignment="1" applyProtection="1">
      <alignment vertical="center"/>
      <protection/>
    </xf>
    <xf numFmtId="0" fontId="24" fillId="0" borderId="10" xfId="0" applyFont="1" applyBorder="1" applyAlignment="1" applyProtection="1">
      <alignment horizontal="left" vertical="center"/>
      <protection/>
    </xf>
    <xf numFmtId="0" fontId="23" fillId="0" borderId="10" xfId="0" applyFont="1" applyBorder="1" applyAlignment="1" applyProtection="1">
      <alignment vertical="center"/>
      <protection/>
    </xf>
    <xf numFmtId="38" fontId="21" fillId="0" borderId="10" xfId="49" applyFont="1" applyBorder="1" applyAlignment="1" applyProtection="1">
      <alignment vertical="center"/>
      <protection/>
    </xf>
    <xf numFmtId="38" fontId="18" fillId="0" borderId="0" xfId="49" applyFont="1" applyBorder="1" applyAlignment="1" applyProtection="1">
      <alignment vertical="center"/>
      <protection/>
    </xf>
    <xf numFmtId="190" fontId="2" fillId="0" borderId="11" xfId="0" applyNumberFormat="1" applyFont="1" applyFill="1" applyBorder="1" applyAlignment="1" applyProtection="1">
      <alignment vertical="center"/>
      <protection/>
    </xf>
    <xf numFmtId="190" fontId="23" fillId="0" borderId="11" xfId="0" applyNumberFormat="1" applyFont="1" applyFill="1" applyBorder="1" applyAlignment="1" applyProtection="1">
      <alignment vertical="center"/>
      <protection/>
    </xf>
    <xf numFmtId="190" fontId="21" fillId="0" borderId="11" xfId="0" applyNumberFormat="1" applyFont="1" applyFill="1" applyBorder="1" applyAlignment="1" applyProtection="1">
      <alignment vertical="center"/>
      <protection/>
    </xf>
    <xf numFmtId="195" fontId="21" fillId="0" borderId="11" xfId="0" applyNumberFormat="1" applyFont="1" applyFill="1" applyBorder="1" applyAlignment="1" applyProtection="1" quotePrefix="1">
      <alignment horizontal="right" vertical="center"/>
      <protection/>
    </xf>
    <xf numFmtId="179" fontId="21" fillId="0" borderId="11" xfId="0" applyNumberFormat="1" applyFont="1" applyFill="1" applyBorder="1" applyAlignment="1" applyProtection="1" quotePrefix="1">
      <alignment horizontal="right" vertical="center"/>
      <protection/>
    </xf>
    <xf numFmtId="190" fontId="18" fillId="0" borderId="11" xfId="0" applyNumberFormat="1" applyFont="1" applyFill="1" applyBorder="1" applyAlignment="1" applyProtection="1" quotePrefix="1">
      <alignment horizontal="right" vertical="center"/>
      <protection/>
    </xf>
    <xf numFmtId="0" fontId="2" fillId="0" borderId="0" xfId="0" applyFont="1" applyFill="1" applyAlignment="1" applyProtection="1">
      <alignment vertical="center"/>
      <protection/>
    </xf>
    <xf numFmtId="0" fontId="24" fillId="0" borderId="0" xfId="0" applyFont="1" applyFill="1" applyAlignment="1" applyProtection="1">
      <alignment horizontal="left" vertical="center"/>
      <protection/>
    </xf>
    <xf numFmtId="38" fontId="21" fillId="0" borderId="0" xfId="49" applyFont="1" applyFill="1" applyAlignment="1" applyProtection="1">
      <alignment vertical="center"/>
      <protection/>
    </xf>
    <xf numFmtId="38" fontId="18" fillId="0" borderId="0" xfId="49" applyFont="1" applyFill="1" applyAlignment="1" applyProtection="1">
      <alignment vertical="center"/>
      <protection/>
    </xf>
    <xf numFmtId="0" fontId="23" fillId="0" borderId="0" xfId="0" applyFont="1" applyFill="1" applyAlignment="1" applyProtection="1">
      <alignment vertical="center"/>
      <protection/>
    </xf>
    <xf numFmtId="0" fontId="21" fillId="0" borderId="0" xfId="0" applyFont="1" applyFill="1" applyAlignment="1" applyProtection="1">
      <alignment vertical="center"/>
      <protection/>
    </xf>
    <xf numFmtId="179" fontId="21" fillId="0" borderId="0" xfId="0" applyNumberFormat="1" applyFont="1" applyFill="1" applyAlignment="1" applyProtection="1" quotePrefix="1">
      <alignment horizontal="right" vertical="center"/>
      <protection/>
    </xf>
    <xf numFmtId="179" fontId="21" fillId="0" borderId="0" xfId="42" applyNumberFormat="1" applyFont="1" applyFill="1" applyAlignment="1" applyProtection="1" quotePrefix="1">
      <alignment horizontal="right" vertical="center"/>
      <protection/>
    </xf>
    <xf numFmtId="0" fontId="18" fillId="0" borderId="0" xfId="0" applyFont="1" applyFill="1" applyAlignment="1" applyProtection="1" quotePrefix="1">
      <alignment horizontal="right" vertical="center"/>
      <protection/>
    </xf>
    <xf numFmtId="195" fontId="21" fillId="0" borderId="0" xfId="0" applyNumberFormat="1" applyFont="1" applyFill="1" applyAlignment="1" applyProtection="1" quotePrefix="1">
      <alignment horizontal="right" vertical="center"/>
      <protection/>
    </xf>
    <xf numFmtId="0" fontId="24" fillId="0" borderId="10" xfId="0" applyFont="1" applyFill="1" applyBorder="1" applyAlignment="1" applyProtection="1">
      <alignment horizontal="left" vertical="center"/>
      <protection/>
    </xf>
    <xf numFmtId="0" fontId="23" fillId="0" borderId="10" xfId="0" applyFont="1" applyFill="1" applyBorder="1" applyAlignment="1" applyProtection="1">
      <alignment horizontal="center" vertical="center"/>
      <protection/>
    </xf>
    <xf numFmtId="38" fontId="21" fillId="0" borderId="10" xfId="49" applyFont="1" applyFill="1" applyBorder="1" applyAlignment="1" applyProtection="1">
      <alignment vertical="center"/>
      <protection/>
    </xf>
    <xf numFmtId="38" fontId="18" fillId="0" borderId="0" xfId="49" applyFont="1" applyFill="1" applyBorder="1" applyAlignment="1" applyProtection="1">
      <alignment vertical="center"/>
      <protection/>
    </xf>
    <xf numFmtId="0" fontId="23" fillId="0" borderId="0" xfId="0" applyFont="1" applyFill="1" applyBorder="1" applyAlignment="1" applyProtection="1">
      <alignment vertical="center"/>
      <protection/>
    </xf>
    <xf numFmtId="179" fontId="21" fillId="0" borderId="0" xfId="0" applyNumberFormat="1" applyFont="1" applyFill="1" applyBorder="1" applyAlignment="1" applyProtection="1" quotePrefix="1">
      <alignment horizontal="right" vertical="center"/>
      <protection/>
    </xf>
    <xf numFmtId="179" fontId="21" fillId="0" borderId="0" xfId="42" applyNumberFormat="1" applyFont="1" applyFill="1" applyBorder="1" applyAlignment="1" applyProtection="1" quotePrefix="1">
      <alignment horizontal="right" vertical="center"/>
      <protection/>
    </xf>
    <xf numFmtId="179" fontId="18" fillId="0" borderId="0" xfId="0" applyNumberFormat="1" applyFont="1" applyFill="1" applyBorder="1" applyAlignment="1" applyProtection="1" quotePrefix="1">
      <alignment horizontal="right" vertical="center"/>
      <protection/>
    </xf>
    <xf numFmtId="195" fontId="21" fillId="0" borderId="0" xfId="0" applyNumberFormat="1" applyFont="1" applyFill="1" applyBorder="1" applyAlignment="1" applyProtection="1" quotePrefix="1">
      <alignment horizontal="right" vertical="center"/>
      <protection/>
    </xf>
    <xf numFmtId="38" fontId="21" fillId="0" borderId="0" xfId="49" applyFont="1" applyFill="1" applyBorder="1" applyAlignment="1" applyProtection="1">
      <alignment vertical="center"/>
      <protection/>
    </xf>
    <xf numFmtId="38" fontId="34" fillId="0" borderId="10" xfId="49" applyFont="1" applyFill="1" applyBorder="1" applyAlignment="1" applyProtection="1">
      <alignment vertical="center"/>
      <protection/>
    </xf>
    <xf numFmtId="179" fontId="21" fillId="0" borderId="0" xfId="49" applyNumberFormat="1" applyFont="1" applyFill="1" applyBorder="1" applyAlignment="1" applyProtection="1">
      <alignment vertical="center"/>
      <protection/>
    </xf>
    <xf numFmtId="195" fontId="21" fillId="0" borderId="0" xfId="0" applyNumberFormat="1" applyFont="1" applyFill="1" applyBorder="1" applyAlignment="1" applyProtection="1">
      <alignment horizontal="right" vertical="center"/>
      <protection/>
    </xf>
    <xf numFmtId="195" fontId="21" fillId="0" borderId="11" xfId="0" applyNumberFormat="1" applyFont="1" applyFill="1" applyBorder="1" applyAlignment="1" applyProtection="1">
      <alignment horizontal="right" vertical="center"/>
      <protection/>
    </xf>
    <xf numFmtId="38" fontId="34" fillId="0" borderId="11" xfId="49" applyFont="1" applyFill="1" applyBorder="1" applyAlignment="1" applyProtection="1">
      <alignment vertical="center"/>
      <protection/>
    </xf>
    <xf numFmtId="195" fontId="12" fillId="0" borderId="0" xfId="0" applyNumberFormat="1" applyFont="1" applyFill="1" applyBorder="1" applyAlignment="1" applyProtection="1">
      <alignment horizontal="right" vertical="center"/>
      <protection/>
    </xf>
    <xf numFmtId="38" fontId="34" fillId="0" borderId="12" xfId="49" applyFont="1" applyFill="1" applyBorder="1" applyAlignment="1" applyProtection="1">
      <alignment vertical="center"/>
      <protection/>
    </xf>
    <xf numFmtId="0" fontId="4" fillId="0" borderId="0" xfId="0" applyFont="1" applyAlignment="1" applyProtection="1">
      <alignment horizontal="centerContinuous"/>
      <protection/>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39" fillId="0" borderId="0" xfId="0" applyFont="1" applyAlignment="1" applyProtection="1">
      <alignment horizontal="centerContinuous"/>
      <protection/>
    </xf>
    <xf numFmtId="0" fontId="20" fillId="0" borderId="0" xfId="0" applyFont="1" applyAlignment="1" applyProtection="1">
      <alignment horizontal="centerContinuous"/>
      <protection/>
    </xf>
    <xf numFmtId="0" fontId="2" fillId="0" borderId="0" xfId="0" applyFont="1" applyAlignment="1" applyProtection="1">
      <alignment/>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horizontal="right"/>
      <protection/>
    </xf>
    <xf numFmtId="0" fontId="24" fillId="33" borderId="0" xfId="0" applyFont="1" applyFill="1" applyAlignment="1" applyProtection="1">
      <alignment/>
      <protection/>
    </xf>
    <xf numFmtId="0" fontId="32" fillId="33" borderId="0" xfId="0" applyFont="1" applyFill="1" applyAlignment="1" applyProtection="1">
      <alignment horizontal="right" vertical="center"/>
      <protection/>
    </xf>
    <xf numFmtId="0" fontId="33" fillId="33" borderId="0" xfId="0" applyFont="1" applyFill="1" applyBorder="1" applyAlignment="1" applyProtection="1">
      <alignment horizontal="right" vertical="center"/>
      <protection/>
    </xf>
    <xf numFmtId="0" fontId="33" fillId="0" borderId="0" xfId="0" applyFont="1" applyFill="1" applyBorder="1" applyAlignment="1" applyProtection="1">
      <alignment horizontal="right" vertical="center"/>
      <protection/>
    </xf>
    <xf numFmtId="0" fontId="33" fillId="33"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33" fillId="33" borderId="10" xfId="0" applyFont="1" applyFill="1" applyBorder="1" applyAlignment="1" applyProtection="1">
      <alignment horizontal="right" vertical="center"/>
      <protection/>
    </xf>
    <xf numFmtId="0" fontId="24" fillId="33" borderId="10" xfId="0" applyFont="1" applyFill="1" applyBorder="1" applyAlignment="1" applyProtection="1">
      <alignment horizontal="right"/>
      <protection/>
    </xf>
    <xf numFmtId="0" fontId="32" fillId="33" borderId="10" xfId="0" applyFont="1" applyFill="1" applyBorder="1" applyAlignment="1" applyProtection="1">
      <alignment horizontal="right" vertical="center"/>
      <protection/>
    </xf>
    <xf numFmtId="0" fontId="24" fillId="33" borderId="10" xfId="0" applyFont="1" applyFill="1" applyBorder="1" applyAlignment="1" applyProtection="1">
      <alignment horizontal="right" vertical="center"/>
      <protection/>
    </xf>
    <xf numFmtId="0" fontId="24" fillId="0" borderId="0" xfId="0" applyFont="1" applyAlignment="1" applyProtection="1">
      <alignment horizontal="right" vertical="center"/>
      <protection/>
    </xf>
    <xf numFmtId="0" fontId="23" fillId="33" borderId="11" xfId="0" applyFont="1" applyFill="1" applyBorder="1" applyAlignment="1" applyProtection="1">
      <alignment horizontal="right" vertical="center"/>
      <protection/>
    </xf>
    <xf numFmtId="0" fontId="6" fillId="33" borderId="11" xfId="0" applyFont="1" applyFill="1" applyBorder="1" applyAlignment="1" applyProtection="1">
      <alignment horizontal="right" vertical="top"/>
      <protection/>
    </xf>
    <xf numFmtId="0" fontId="24" fillId="33" borderId="11" xfId="0" applyFont="1" applyFill="1" applyBorder="1" applyAlignment="1" applyProtection="1">
      <alignment horizontal="right" vertical="top"/>
      <protection/>
    </xf>
    <xf numFmtId="0" fontId="23" fillId="0" borderId="0" xfId="0" applyFont="1" applyFill="1" applyBorder="1" applyAlignment="1" applyProtection="1">
      <alignment horizontal="right" vertical="center"/>
      <protection/>
    </xf>
    <xf numFmtId="0" fontId="5" fillId="0" borderId="0" xfId="0" applyFont="1" applyAlignment="1" applyProtection="1">
      <alignment horizontal="right" vertical="center"/>
      <protection/>
    </xf>
    <xf numFmtId="0" fontId="16" fillId="33" borderId="11" xfId="0" applyFont="1" applyFill="1" applyBorder="1" applyAlignment="1" applyProtection="1">
      <alignment horizontal="right" vertical="top"/>
      <protection/>
    </xf>
    <xf numFmtId="0" fontId="23" fillId="0" borderId="0" xfId="0" applyFont="1" applyAlignment="1" applyProtection="1">
      <alignment horizontal="right" vertical="center"/>
      <protection/>
    </xf>
    <xf numFmtId="0" fontId="23" fillId="0" borderId="0" xfId="0" applyFont="1" applyAlignment="1" applyProtection="1">
      <alignment vertical="center"/>
      <protection/>
    </xf>
    <xf numFmtId="0" fontId="23" fillId="0" borderId="10" xfId="0" applyFont="1" applyBorder="1" applyAlignment="1" applyProtection="1">
      <alignment horizontal="distributed" vertical="center"/>
      <protection/>
    </xf>
    <xf numFmtId="0" fontId="23" fillId="0" borderId="10" xfId="0" applyFont="1" applyBorder="1" applyAlignment="1" applyProtection="1">
      <alignment horizontal="left" vertical="center"/>
      <protection/>
    </xf>
    <xf numFmtId="0" fontId="21" fillId="0" borderId="0" xfId="0" applyFont="1" applyAlignment="1" applyProtection="1">
      <alignment vertical="center"/>
      <protection/>
    </xf>
    <xf numFmtId="190" fontId="23" fillId="0" borderId="0" xfId="0" applyNumberFormat="1" applyFont="1" applyFill="1" applyAlignment="1" applyProtection="1">
      <alignment vertical="center"/>
      <protection/>
    </xf>
    <xf numFmtId="190" fontId="31" fillId="0" borderId="0" xfId="0" applyNumberFormat="1" applyFont="1" applyFill="1" applyBorder="1" applyAlignment="1" applyProtection="1">
      <alignment horizontal="left" vertical="center"/>
      <protection/>
    </xf>
    <xf numFmtId="190" fontId="27" fillId="0" borderId="0" xfId="0" applyNumberFormat="1" applyFont="1" applyFill="1" applyBorder="1" applyAlignment="1" applyProtection="1">
      <alignment vertical="center"/>
      <protection/>
    </xf>
    <xf numFmtId="190" fontId="21"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quotePrefix="1">
      <alignment horizontal="right" vertical="center"/>
      <protection/>
    </xf>
    <xf numFmtId="190" fontId="23" fillId="0" borderId="0" xfId="0" applyNumberFormat="1" applyFont="1" applyFill="1" applyBorder="1" applyAlignment="1" applyProtection="1">
      <alignment horizontal="left" vertical="center"/>
      <protection/>
    </xf>
    <xf numFmtId="190" fontId="21" fillId="0" borderId="0" xfId="0" applyNumberFormat="1" applyFont="1" applyFill="1" applyAlignment="1" applyProtection="1">
      <alignment vertical="center"/>
      <protection/>
    </xf>
    <xf numFmtId="190" fontId="2" fillId="0" borderId="0" xfId="0" applyNumberFormat="1" applyFont="1" applyFill="1" applyAlignment="1" applyProtection="1">
      <alignment vertical="center"/>
      <protection/>
    </xf>
    <xf numFmtId="0" fontId="23" fillId="0" borderId="0" xfId="0" applyFont="1" applyFill="1" applyBorder="1" applyAlignment="1" applyProtection="1">
      <alignment horizontal="distributed" vertical="center"/>
      <protection/>
    </xf>
    <xf numFmtId="0" fontId="23"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38" fontId="23" fillId="0" borderId="0" xfId="49" applyFont="1" applyFill="1" applyBorder="1" applyAlignment="1" applyProtection="1">
      <alignment vertical="center"/>
      <protection/>
    </xf>
    <xf numFmtId="190" fontId="31" fillId="0" borderId="11" xfId="0" applyNumberFormat="1" applyFont="1" applyFill="1" applyBorder="1" applyAlignment="1" applyProtection="1">
      <alignment horizontal="left" vertical="center"/>
      <protection/>
    </xf>
    <xf numFmtId="190" fontId="27" fillId="0" borderId="11" xfId="0" applyNumberFormat="1" applyFont="1" applyFill="1" applyBorder="1" applyAlignment="1" applyProtection="1">
      <alignment vertical="center"/>
      <protection/>
    </xf>
    <xf numFmtId="190" fontId="21" fillId="0" borderId="11" xfId="0" applyNumberFormat="1" applyFont="1" applyFill="1" applyBorder="1" applyAlignment="1" applyProtection="1" quotePrefix="1">
      <alignment horizontal="right" vertical="center"/>
      <protection/>
    </xf>
    <xf numFmtId="190" fontId="23" fillId="0" borderId="11" xfId="0" applyNumberFormat="1" applyFont="1" applyFill="1" applyBorder="1" applyAlignment="1" applyProtection="1" quotePrefix="1">
      <alignment horizontal="right" vertical="center"/>
      <protection/>
    </xf>
    <xf numFmtId="190" fontId="27" fillId="0" borderId="11" xfId="0" applyNumberFormat="1" applyFont="1" applyFill="1" applyBorder="1" applyAlignment="1" applyProtection="1">
      <alignment horizontal="right" vertical="center"/>
      <protection/>
    </xf>
    <xf numFmtId="38" fontId="34" fillId="0" borderId="0" xfId="49" applyFont="1" applyFill="1" applyBorder="1" applyAlignment="1" applyProtection="1">
      <alignment vertical="center"/>
      <protection/>
    </xf>
    <xf numFmtId="0" fontId="34" fillId="0" borderId="0" xfId="0" applyFont="1" applyFill="1" applyAlignment="1" applyProtection="1">
      <alignment vertical="center"/>
      <protection/>
    </xf>
    <xf numFmtId="0" fontId="13"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3" fillId="0" borderId="0" xfId="49" applyNumberFormat="1" applyFont="1" applyFill="1" applyBorder="1" applyAlignment="1" applyProtection="1">
      <alignment vertical="center"/>
      <protection/>
    </xf>
    <xf numFmtId="0" fontId="27" fillId="0" borderId="10" xfId="0" applyFont="1" applyFill="1" applyBorder="1" applyAlignment="1" applyProtection="1">
      <alignment horizontal="left" vertical="center"/>
      <protection/>
    </xf>
    <xf numFmtId="0" fontId="23" fillId="0" borderId="10" xfId="0" applyFont="1" applyFill="1" applyBorder="1" applyAlignment="1" applyProtection="1">
      <alignment horizontal="left" vertical="center"/>
      <protection/>
    </xf>
    <xf numFmtId="190" fontId="23" fillId="0" borderId="0" xfId="0" applyNumberFormat="1" applyFont="1" applyFill="1" applyBorder="1" applyAlignment="1" applyProtection="1">
      <alignment horizontal="right" vertical="center"/>
      <protection/>
    </xf>
    <xf numFmtId="195" fontId="12" fillId="0" borderId="11" xfId="0" applyNumberFormat="1" applyFont="1" applyFill="1" applyBorder="1" applyAlignment="1" applyProtection="1">
      <alignment horizontal="right" vertical="center"/>
      <protection/>
    </xf>
    <xf numFmtId="200" fontId="21" fillId="0" borderId="11" xfId="0" applyNumberFormat="1" applyFont="1" applyFill="1" applyBorder="1" applyAlignment="1" applyProtection="1" quotePrefix="1">
      <alignment horizontal="right" vertical="center"/>
      <protection/>
    </xf>
    <xf numFmtId="0" fontId="28" fillId="0" borderId="0" xfId="0" applyFont="1" applyFill="1" applyAlignment="1" applyProtection="1">
      <alignment vertical="center"/>
      <protection/>
    </xf>
    <xf numFmtId="0" fontId="28" fillId="0" borderId="10" xfId="0" applyFont="1" applyFill="1" applyBorder="1" applyAlignment="1" applyProtection="1">
      <alignment horizontal="distributed" vertical="center"/>
      <protection/>
    </xf>
    <xf numFmtId="0" fontId="29" fillId="0" borderId="10" xfId="0" applyFont="1" applyFill="1" applyBorder="1" applyAlignment="1" applyProtection="1">
      <alignment vertical="center"/>
      <protection/>
    </xf>
    <xf numFmtId="0" fontId="28" fillId="0" borderId="12" xfId="0" applyFont="1" applyFill="1" applyBorder="1" applyAlignment="1" applyProtection="1">
      <alignment vertical="center"/>
      <protection/>
    </xf>
    <xf numFmtId="0" fontId="28" fillId="0" borderId="12" xfId="0" applyFont="1" applyFill="1" applyBorder="1" applyAlignment="1" applyProtection="1">
      <alignment horizontal="distributed" vertical="center"/>
      <protection/>
    </xf>
    <xf numFmtId="0" fontId="29" fillId="0" borderId="12" xfId="0" applyFont="1" applyFill="1" applyBorder="1" applyAlignment="1" applyProtection="1">
      <alignment vertical="center"/>
      <protection/>
    </xf>
    <xf numFmtId="0" fontId="34" fillId="0" borderId="12" xfId="0" applyFont="1" applyFill="1" applyBorder="1" applyAlignment="1" applyProtection="1">
      <alignment vertical="center"/>
      <protection/>
    </xf>
    <xf numFmtId="0" fontId="21" fillId="0" borderId="0" xfId="0" applyFont="1" applyAlignment="1" applyProtection="1">
      <alignment/>
      <protection/>
    </xf>
    <xf numFmtId="0" fontId="23" fillId="0" borderId="0" xfId="0" applyFont="1" applyAlignment="1" applyProtection="1">
      <alignment/>
      <protection/>
    </xf>
    <xf numFmtId="0" fontId="27" fillId="0" borderId="0" xfId="0" applyFont="1" applyAlignment="1" applyProtection="1">
      <alignment/>
      <protection/>
    </xf>
    <xf numFmtId="0" fontId="23" fillId="0" borderId="0" xfId="0" applyFont="1" applyAlignment="1" applyProtection="1">
      <alignment horizontal="center"/>
      <protection/>
    </xf>
    <xf numFmtId="0" fontId="5" fillId="0" borderId="0" xfId="0" applyFont="1" applyAlignment="1" applyProtection="1">
      <alignment/>
      <protection/>
    </xf>
    <xf numFmtId="0" fontId="7" fillId="0" borderId="0" xfId="0" applyFont="1" applyAlignment="1" applyProtection="1">
      <alignment horizontal="left"/>
      <protection/>
    </xf>
    <xf numFmtId="0" fontId="23" fillId="0" borderId="0" xfId="0" applyFont="1" applyAlignment="1" applyProtection="1">
      <alignment horizontal="left"/>
      <protection/>
    </xf>
    <xf numFmtId="0" fontId="9" fillId="0" borderId="0" xfId="0" applyFont="1" applyAlignment="1" applyProtection="1">
      <alignment/>
      <protection/>
    </xf>
    <xf numFmtId="0" fontId="13" fillId="0" borderId="0" xfId="0" applyFont="1" applyAlignment="1" applyProtection="1">
      <alignment horizontal="centerContinuous"/>
      <protection/>
    </xf>
    <xf numFmtId="0" fontId="21" fillId="33" borderId="0" xfId="0" applyFont="1" applyFill="1" applyAlignment="1" applyProtection="1">
      <alignment horizontal="right" vertical="center"/>
      <protection/>
    </xf>
    <xf numFmtId="0" fontId="2" fillId="0" borderId="0" xfId="0" applyFont="1" applyAlignment="1" applyProtection="1">
      <alignment horizontal="right" vertical="center"/>
      <protection/>
    </xf>
    <xf numFmtId="0" fontId="23"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top"/>
      <protection/>
    </xf>
    <xf numFmtId="0" fontId="23" fillId="0" borderId="10" xfId="0" applyFont="1" applyFill="1" applyBorder="1" applyAlignment="1" applyProtection="1">
      <alignment horizontal="right" vertical="center"/>
      <protection/>
    </xf>
    <xf numFmtId="0" fontId="35" fillId="0" borderId="10" xfId="0" applyFont="1" applyFill="1" applyBorder="1" applyAlignment="1" applyProtection="1">
      <alignment horizontal="left" vertical="center"/>
      <protection/>
    </xf>
    <xf numFmtId="183" fontId="23" fillId="0" borderId="10" xfId="0" applyNumberFormat="1" applyFont="1" applyFill="1" applyBorder="1" applyAlignment="1" applyProtection="1">
      <alignment horizontal="right" vertical="center"/>
      <protection/>
    </xf>
    <xf numFmtId="183" fontId="21" fillId="0" borderId="10" xfId="0" applyNumberFormat="1" applyFont="1" applyFill="1" applyBorder="1" applyAlignment="1" applyProtection="1">
      <alignment horizontal="right" vertical="center"/>
      <protection/>
    </xf>
    <xf numFmtId="3" fontId="21" fillId="0" borderId="10" xfId="0" applyNumberFormat="1" applyFont="1" applyFill="1" applyBorder="1" applyAlignment="1" applyProtection="1">
      <alignment horizontal="right" vertical="center"/>
      <protection/>
    </xf>
    <xf numFmtId="0" fontId="21" fillId="0" borderId="10" xfId="0" applyFont="1" applyFill="1" applyBorder="1" applyAlignment="1" applyProtection="1">
      <alignment horizontal="right" vertical="center"/>
      <protection/>
    </xf>
    <xf numFmtId="179" fontId="23" fillId="0" borderId="0" xfId="0" applyNumberFormat="1" applyFont="1" applyFill="1" applyBorder="1" applyAlignment="1" applyProtection="1">
      <alignment horizontal="right" vertical="center"/>
      <protection/>
    </xf>
    <xf numFmtId="179" fontId="21" fillId="0" borderId="0" xfId="0" applyNumberFormat="1"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0" fontId="5" fillId="0" borderId="0" xfId="0" applyFont="1" applyFill="1" applyAlignment="1" applyProtection="1">
      <alignment horizontal="right" vertical="center"/>
      <protection/>
    </xf>
    <xf numFmtId="0" fontId="23" fillId="0" borderId="11" xfId="0" applyFont="1" applyFill="1" applyBorder="1" applyAlignment="1" applyProtection="1">
      <alignment horizontal="right" vertical="center"/>
      <protection/>
    </xf>
    <xf numFmtId="190" fontId="23" fillId="0" borderId="11" xfId="0" applyNumberFormat="1" applyFont="1" applyFill="1" applyBorder="1" applyAlignment="1" applyProtection="1">
      <alignment horizontal="left" vertical="center"/>
      <protection/>
    </xf>
    <xf numFmtId="195" fontId="23" fillId="0" borderId="11"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right" vertical="center"/>
      <protection/>
    </xf>
    <xf numFmtId="0" fontId="21" fillId="0" borderId="0" xfId="0" applyFont="1" applyFill="1" applyBorder="1" applyAlignment="1" applyProtection="1">
      <alignment horizontal="distributed" vertical="center"/>
      <protection/>
    </xf>
    <xf numFmtId="190" fontId="23" fillId="0" borderId="11" xfId="0" applyNumberFormat="1" applyFont="1" applyFill="1" applyBorder="1" applyAlignment="1" applyProtection="1">
      <alignment horizontal="right" vertical="center"/>
      <protection/>
    </xf>
    <xf numFmtId="0" fontId="21" fillId="0" borderId="10" xfId="0" applyFont="1" applyFill="1" applyBorder="1" applyAlignment="1" applyProtection="1">
      <alignment horizontal="distributed" vertical="center"/>
      <protection/>
    </xf>
    <xf numFmtId="0" fontId="23" fillId="0" borderId="10" xfId="0" applyFont="1" applyFill="1" applyBorder="1" applyAlignment="1" applyProtection="1">
      <alignment horizontal="distributed" vertical="center"/>
      <protection/>
    </xf>
    <xf numFmtId="0" fontId="21" fillId="0" borderId="11" xfId="0" applyFont="1" applyFill="1" applyBorder="1" applyAlignment="1" applyProtection="1">
      <alignment vertical="center"/>
      <protection/>
    </xf>
    <xf numFmtId="0" fontId="34" fillId="0" borderId="12" xfId="0" applyFont="1" applyFill="1" applyBorder="1" applyAlignment="1" applyProtection="1">
      <alignment horizontal="distributed" vertical="center"/>
      <protection/>
    </xf>
    <xf numFmtId="38" fontId="21" fillId="0" borderId="12" xfId="49" applyFont="1" applyFill="1" applyBorder="1" applyAlignment="1" applyProtection="1">
      <alignment vertical="center"/>
      <protection/>
    </xf>
    <xf numFmtId="0" fontId="34" fillId="0" borderId="11" xfId="0" applyFont="1" applyFill="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distributed" vertical="center"/>
      <protection/>
    </xf>
    <xf numFmtId="38" fontId="21" fillId="0" borderId="0" xfId="49" applyFont="1" applyBorder="1" applyAlignment="1" applyProtection="1">
      <alignment vertical="center"/>
      <protection/>
    </xf>
    <xf numFmtId="0" fontId="57" fillId="0" borderId="0" xfId="0" applyFont="1" applyAlignment="1" applyProtection="1">
      <alignment vertical="center"/>
      <protection/>
    </xf>
    <xf numFmtId="0" fontId="38" fillId="0" borderId="0" xfId="0" applyFont="1" applyAlignment="1" applyProtection="1">
      <alignment vertical="center"/>
      <protection/>
    </xf>
    <xf numFmtId="0" fontId="7" fillId="0" borderId="0" xfId="0" applyFont="1" applyAlignment="1" applyProtection="1">
      <alignment vertical="center"/>
      <protection/>
    </xf>
    <xf numFmtId="0" fontId="23" fillId="0" borderId="0" xfId="0" applyFont="1" applyBorder="1" applyAlignment="1" applyProtection="1">
      <alignment vertical="center"/>
      <protection/>
    </xf>
    <xf numFmtId="0" fontId="5" fillId="0" borderId="0" xfId="0" applyFont="1" applyAlignment="1" applyProtection="1">
      <alignment vertical="center"/>
      <protection/>
    </xf>
    <xf numFmtId="38" fontId="23" fillId="0" borderId="0" xfId="49" applyFont="1" applyAlignment="1" applyProtection="1">
      <alignment/>
      <protection/>
    </xf>
    <xf numFmtId="38" fontId="23" fillId="0" borderId="0" xfId="49" applyFont="1" applyAlignment="1" applyProtection="1">
      <alignment vertical="center"/>
      <protection/>
    </xf>
    <xf numFmtId="0" fontId="45" fillId="0" borderId="0" xfId="0" applyFont="1" applyAlignment="1" applyProtection="1">
      <alignment vertical="center"/>
      <protection/>
    </xf>
    <xf numFmtId="0" fontId="37" fillId="0" borderId="0" xfId="0" applyFont="1" applyBorder="1" applyAlignment="1" applyProtection="1">
      <alignment vertical="center"/>
      <protection/>
    </xf>
    <xf numFmtId="0" fontId="38" fillId="0" borderId="0" xfId="0" applyFont="1" applyBorder="1" applyAlignment="1" applyProtection="1">
      <alignment vertical="center"/>
      <protection/>
    </xf>
    <xf numFmtId="0" fontId="38" fillId="0" borderId="0" xfId="0" applyFont="1" applyFill="1" applyBorder="1" applyAlignment="1" applyProtection="1">
      <alignment vertical="center"/>
      <protection/>
    </xf>
    <xf numFmtId="0" fontId="23" fillId="0" borderId="0" xfId="0" applyFont="1" applyAlignment="1" applyProtection="1" quotePrefix="1">
      <alignment vertical="center"/>
      <protection/>
    </xf>
    <xf numFmtId="0" fontId="39" fillId="0" borderId="0" xfId="61" applyFont="1" applyAlignment="1" applyProtection="1">
      <alignment horizontal="centerContinuous"/>
      <protection/>
    </xf>
    <xf numFmtId="0" fontId="4" fillId="0" borderId="0" xfId="61" applyFont="1" applyAlignment="1" applyProtection="1">
      <alignment horizontal="centerContinuous"/>
      <protection/>
    </xf>
    <xf numFmtId="0" fontId="0" fillId="0" borderId="0" xfId="61" applyAlignment="1" applyProtection="1">
      <alignment horizontal="centerContinuous" vertical="center"/>
      <protection/>
    </xf>
    <xf numFmtId="0" fontId="6" fillId="0" borderId="0" xfId="61" applyFont="1" applyAlignment="1" applyProtection="1">
      <alignment horizontal="centerContinuous" vertical="center"/>
      <protection/>
    </xf>
    <xf numFmtId="0" fontId="0" fillId="0" borderId="0" xfId="61" applyProtection="1">
      <alignment vertical="center"/>
      <protection/>
    </xf>
    <xf numFmtId="0" fontId="0" fillId="0" borderId="0" xfId="61" applyAlignment="1" applyProtection="1">
      <alignment horizontal="right" vertical="center"/>
      <protection/>
    </xf>
    <xf numFmtId="0" fontId="15" fillId="0" borderId="0" xfId="61" applyFont="1" applyFill="1" applyBorder="1" applyAlignment="1" applyProtection="1">
      <alignment horizontal="right" vertical="center"/>
      <protection/>
    </xf>
    <xf numFmtId="0" fontId="15" fillId="0" borderId="0" xfId="61" applyFont="1" applyAlignment="1" applyProtection="1">
      <alignment horizontal="right" vertical="center"/>
      <protection/>
    </xf>
    <xf numFmtId="0" fontId="15" fillId="0" borderId="0" xfId="61" applyFont="1" applyFill="1" applyAlignment="1" applyProtection="1">
      <alignment horizontal="right" vertical="center"/>
      <protection/>
    </xf>
    <xf numFmtId="0" fontId="10" fillId="0" borderId="0" xfId="61" applyFont="1" applyFill="1" applyBorder="1" applyAlignment="1" applyProtection="1">
      <alignment horizontal="right" vertical="center"/>
      <protection/>
    </xf>
    <xf numFmtId="0" fontId="10" fillId="0" borderId="0" xfId="61" applyFont="1" applyAlignment="1" applyProtection="1">
      <alignment horizontal="right" vertical="center"/>
      <protection/>
    </xf>
    <xf numFmtId="0" fontId="10" fillId="0" borderId="0" xfId="61" applyFont="1" applyFill="1" applyAlignment="1" applyProtection="1">
      <alignment horizontal="right" vertical="center"/>
      <protection/>
    </xf>
    <xf numFmtId="38" fontId="0" fillId="0" borderId="0" xfId="49" applyFont="1" applyFill="1" applyBorder="1" applyAlignment="1" applyProtection="1">
      <alignment vertical="center"/>
      <protection/>
    </xf>
    <xf numFmtId="38" fontId="0" fillId="0" borderId="0" xfId="49" applyFont="1" applyAlignment="1" applyProtection="1">
      <alignment vertical="center"/>
      <protection/>
    </xf>
    <xf numFmtId="0" fontId="0" fillId="0" borderId="0" xfId="61" applyFill="1" applyBorder="1" applyProtection="1">
      <alignment vertical="center"/>
      <protection/>
    </xf>
    <xf numFmtId="190" fontId="0" fillId="0" borderId="0" xfId="61" applyNumberFormat="1" applyFill="1" applyBorder="1" applyProtection="1">
      <alignment vertical="center"/>
      <protection/>
    </xf>
    <xf numFmtId="0" fontId="36" fillId="33" borderId="10" xfId="61" applyFont="1" applyFill="1" applyBorder="1" applyAlignment="1" applyProtection="1">
      <alignment horizontal="right" vertical="center"/>
      <protection/>
    </xf>
    <xf numFmtId="0" fontId="25" fillId="33" borderId="10" xfId="61" applyFont="1" applyFill="1" applyBorder="1" applyAlignment="1" applyProtection="1">
      <alignment horizontal="right" vertical="center"/>
      <protection/>
    </xf>
    <xf numFmtId="0" fontId="25" fillId="33" borderId="10" xfId="61" applyFont="1" applyFill="1" applyBorder="1" applyAlignment="1" applyProtection="1">
      <alignment vertical="center"/>
      <protection/>
    </xf>
    <xf numFmtId="0" fontId="32" fillId="33" borderId="10" xfId="61" applyFont="1" applyFill="1" applyBorder="1" applyAlignment="1" applyProtection="1">
      <alignment vertical="center"/>
      <protection/>
    </xf>
    <xf numFmtId="0" fontId="32" fillId="33" borderId="10" xfId="61" applyFont="1" applyFill="1" applyBorder="1" applyAlignment="1" applyProtection="1">
      <alignment horizontal="right" vertical="center"/>
      <protection/>
    </xf>
    <xf numFmtId="190" fontId="0" fillId="0" borderId="0" xfId="61" applyNumberFormat="1" applyProtection="1">
      <alignment vertical="center"/>
      <protection/>
    </xf>
    <xf numFmtId="0" fontId="23" fillId="33" borderId="0" xfId="61" applyFont="1" applyFill="1" applyAlignment="1" applyProtection="1">
      <alignment horizontal="right" vertical="center"/>
      <protection/>
    </xf>
    <xf numFmtId="38" fontId="24" fillId="0" borderId="10" xfId="49" applyFont="1" applyFill="1" applyBorder="1" applyAlignment="1" applyProtection="1">
      <alignment vertical="center"/>
      <protection/>
    </xf>
    <xf numFmtId="38" fontId="35" fillId="0" borderId="10" xfId="49" applyFont="1" applyFill="1" applyBorder="1" applyAlignment="1" applyProtection="1">
      <alignment horizontal="distributed" vertical="center"/>
      <protection/>
    </xf>
    <xf numFmtId="38" fontId="35" fillId="0" borderId="10" xfId="49" applyFont="1" applyFill="1" applyBorder="1" applyAlignment="1" applyProtection="1">
      <alignment horizontal="right" vertical="center"/>
      <protection/>
    </xf>
    <xf numFmtId="197" fontId="35" fillId="0" borderId="10" xfId="49" applyNumberFormat="1" applyFont="1" applyFill="1" applyBorder="1" applyAlignment="1" applyProtection="1">
      <alignment horizontal="right" vertical="center"/>
      <protection/>
    </xf>
    <xf numFmtId="3" fontId="35" fillId="0" borderId="10" xfId="49" applyNumberFormat="1" applyFont="1" applyFill="1" applyBorder="1" applyAlignment="1" applyProtection="1">
      <alignment horizontal="right" vertical="center"/>
      <protection/>
    </xf>
    <xf numFmtId="38" fontId="24" fillId="0" borderId="10" xfId="49" applyFont="1" applyFill="1" applyBorder="1" applyAlignment="1" applyProtection="1">
      <alignment horizontal="right" vertical="center"/>
      <protection/>
    </xf>
    <xf numFmtId="0" fontId="24" fillId="0" borderId="0" xfId="61" applyFont="1" applyFill="1" applyBorder="1" applyProtection="1">
      <alignment vertical="center"/>
      <protection/>
    </xf>
    <xf numFmtId="0" fontId="21" fillId="0" borderId="0" xfId="61" applyFont="1" applyFill="1" applyBorder="1" applyAlignment="1" applyProtection="1">
      <alignment horizontal="left" vertical="center"/>
      <protection/>
    </xf>
    <xf numFmtId="179" fontId="35" fillId="0" borderId="0" xfId="61" applyNumberFormat="1" applyFont="1" applyFill="1" applyBorder="1" applyAlignment="1" applyProtection="1">
      <alignment horizontal="right" vertical="center"/>
      <protection/>
    </xf>
    <xf numFmtId="202" fontId="35" fillId="0" borderId="0" xfId="61" applyNumberFormat="1" applyFont="1" applyFill="1" applyBorder="1" applyAlignment="1" applyProtection="1">
      <alignment horizontal="right" vertical="center"/>
      <protection/>
    </xf>
    <xf numFmtId="179" fontId="24" fillId="0" borderId="0" xfId="61" applyNumberFormat="1" applyFont="1" applyFill="1" applyBorder="1" applyAlignment="1" applyProtection="1">
      <alignment horizontal="right" vertical="center"/>
      <protection/>
    </xf>
    <xf numFmtId="190" fontId="0" fillId="0" borderId="0" xfId="61" applyNumberFormat="1" applyFill="1" applyProtection="1">
      <alignment vertical="center"/>
      <protection/>
    </xf>
    <xf numFmtId="190" fontId="24" fillId="0" borderId="11" xfId="61" applyNumberFormat="1" applyFont="1" applyFill="1" applyBorder="1" applyProtection="1">
      <alignment vertical="center"/>
      <protection/>
    </xf>
    <xf numFmtId="190" fontId="21" fillId="0" borderId="11" xfId="0" applyNumberFormat="1" applyFont="1" applyFill="1" applyBorder="1" applyAlignment="1" applyProtection="1">
      <alignment horizontal="left" vertical="center"/>
      <protection/>
    </xf>
    <xf numFmtId="195" fontId="35" fillId="0" borderId="11" xfId="61" applyNumberFormat="1" applyFont="1" applyFill="1" applyBorder="1" applyAlignment="1" applyProtection="1">
      <alignment horizontal="right" vertical="center"/>
      <protection/>
    </xf>
    <xf numFmtId="195" fontId="35" fillId="0" borderId="0" xfId="0" applyNumberFormat="1" applyFont="1" applyFill="1" applyBorder="1" applyAlignment="1" applyProtection="1">
      <alignment horizontal="right" vertical="center"/>
      <protection/>
    </xf>
    <xf numFmtId="190" fontId="24" fillId="0" borderId="11" xfId="61" applyNumberFormat="1" applyFont="1" applyFill="1" applyBorder="1" applyAlignment="1" applyProtection="1">
      <alignment horizontal="right" vertical="center"/>
      <protection/>
    </xf>
    <xf numFmtId="0" fontId="0" fillId="0" borderId="0" xfId="61" applyFill="1" applyProtection="1">
      <alignment vertical="center"/>
      <protection/>
    </xf>
    <xf numFmtId="0" fontId="0" fillId="0" borderId="0" xfId="61" applyNumberFormat="1" applyFill="1" applyBorder="1" applyProtection="1">
      <alignment vertical="center"/>
      <protection/>
    </xf>
    <xf numFmtId="0" fontId="0" fillId="0" borderId="0" xfId="61" applyNumberFormat="1" applyFill="1" applyProtection="1">
      <alignment vertical="center"/>
      <protection/>
    </xf>
    <xf numFmtId="195" fontId="35" fillId="0" borderId="11" xfId="0" applyNumberFormat="1" applyFont="1" applyFill="1" applyBorder="1" applyAlignment="1" applyProtection="1">
      <alignment horizontal="right" vertical="center"/>
      <protection/>
    </xf>
    <xf numFmtId="195" fontId="24" fillId="0" borderId="11" xfId="61" applyNumberFormat="1" applyFont="1" applyFill="1" applyBorder="1" applyAlignment="1" applyProtection="1">
      <alignment horizontal="right" vertical="center"/>
      <protection/>
    </xf>
    <xf numFmtId="0" fontId="0" fillId="0" borderId="0" xfId="61" applyFont="1" applyProtection="1">
      <alignment vertical="center"/>
      <protection/>
    </xf>
    <xf numFmtId="0" fontId="7" fillId="0" borderId="0" xfId="61" applyFont="1" applyProtection="1">
      <alignment vertical="center"/>
      <protection/>
    </xf>
    <xf numFmtId="0" fontId="5" fillId="0" borderId="0" xfId="0" applyFont="1" applyAlignment="1" applyProtection="1">
      <alignment horizontal="centerContinuous"/>
      <protection/>
    </xf>
    <xf numFmtId="0" fontId="2" fillId="33" borderId="10" xfId="0" applyFont="1" applyFill="1" applyBorder="1" applyAlignment="1" applyProtection="1">
      <alignment horizontal="right"/>
      <protection/>
    </xf>
    <xf numFmtId="0" fontId="26" fillId="33" borderId="10" xfId="0" applyFont="1" applyFill="1" applyBorder="1" applyAlignment="1" applyProtection="1">
      <alignment horizontal="right" vertical="center"/>
      <protection/>
    </xf>
    <xf numFmtId="0" fontId="2" fillId="0" borderId="0" xfId="0" applyFont="1" applyAlignment="1" applyProtection="1">
      <alignment horizontal="right"/>
      <protection/>
    </xf>
    <xf numFmtId="0" fontId="45" fillId="33" borderId="11" xfId="0" applyFont="1" applyFill="1" applyBorder="1" applyAlignment="1" applyProtection="1">
      <alignment horizontal="right"/>
      <protection/>
    </xf>
    <xf numFmtId="0" fontId="38" fillId="33" borderId="11" xfId="0" applyFont="1" applyFill="1" applyBorder="1" applyAlignment="1" applyProtection="1">
      <alignment horizontal="right"/>
      <protection/>
    </xf>
    <xf numFmtId="0" fontId="23" fillId="33" borderId="11" xfId="0" applyFont="1" applyFill="1" applyBorder="1" applyAlignment="1" applyProtection="1">
      <alignment horizontal="right" vertical="center" shrinkToFit="1"/>
      <protection/>
    </xf>
    <xf numFmtId="0" fontId="45" fillId="0" borderId="0" xfId="0" applyFont="1" applyAlignment="1" applyProtection="1">
      <alignment horizontal="right"/>
      <protection/>
    </xf>
    <xf numFmtId="0" fontId="2" fillId="33" borderId="0" xfId="0" applyFont="1" applyFill="1" applyBorder="1" applyAlignment="1" applyProtection="1">
      <alignment vertical="center"/>
      <protection/>
    </xf>
    <xf numFmtId="0" fontId="21" fillId="33" borderId="0" xfId="0" applyFont="1" applyFill="1" applyBorder="1" applyAlignment="1" applyProtection="1">
      <alignment horizontal="left" vertical="center"/>
      <protection/>
    </xf>
    <xf numFmtId="0" fontId="23" fillId="33" borderId="0" xfId="0" applyFont="1" applyFill="1" applyBorder="1" applyAlignment="1" applyProtection="1">
      <alignment vertical="center"/>
      <protection/>
    </xf>
    <xf numFmtId="185" fontId="21" fillId="0" borderId="0" xfId="49" applyNumberFormat="1" applyFont="1" applyFill="1" applyBorder="1" applyAlignment="1" applyProtection="1">
      <alignment vertical="center"/>
      <protection/>
    </xf>
    <xf numFmtId="203" fontId="58" fillId="0" borderId="0" xfId="49" applyNumberFormat="1" applyFont="1" applyFill="1" applyBorder="1" applyAlignment="1" applyProtection="1">
      <alignment vertical="center"/>
      <protection/>
    </xf>
    <xf numFmtId="194" fontId="58" fillId="0" borderId="0" xfId="49" applyNumberFormat="1" applyFont="1" applyFill="1" applyBorder="1" applyAlignment="1" applyProtection="1">
      <alignment vertical="center"/>
      <protection/>
    </xf>
    <xf numFmtId="186"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shrinkToFit="1"/>
      <protection/>
    </xf>
    <xf numFmtId="40" fontId="21" fillId="0" borderId="0" xfId="49" applyNumberFormat="1" applyFont="1" applyFill="1" applyBorder="1" applyAlignment="1" applyProtection="1">
      <alignment vertical="center"/>
      <protection/>
    </xf>
    <xf numFmtId="40" fontId="58" fillId="0" borderId="0" xfId="49" applyNumberFormat="1" applyFont="1" applyFill="1" applyBorder="1" applyAlignment="1" applyProtection="1">
      <alignment vertical="center"/>
      <protection/>
    </xf>
    <xf numFmtId="187" fontId="21" fillId="0" borderId="0" xfId="49" applyNumberFormat="1" applyFont="1" applyFill="1" applyBorder="1" applyAlignment="1" applyProtection="1">
      <alignment vertical="center"/>
      <protection/>
    </xf>
    <xf numFmtId="180"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shrinkToFit="1"/>
      <protection/>
    </xf>
    <xf numFmtId="0" fontId="2" fillId="33" borderId="11" xfId="0" applyFont="1" applyFill="1" applyBorder="1" applyAlignment="1" applyProtection="1">
      <alignment vertical="center"/>
      <protection/>
    </xf>
    <xf numFmtId="0" fontId="21" fillId="33" borderId="11" xfId="0" applyFont="1" applyFill="1" applyBorder="1" applyAlignment="1" applyProtection="1">
      <alignment horizontal="left" vertical="center"/>
      <protection/>
    </xf>
    <xf numFmtId="0" fontId="38" fillId="33" borderId="11" xfId="0" applyFont="1" applyFill="1" applyBorder="1" applyAlignment="1" applyProtection="1">
      <alignment horizontal="left" vertical="center"/>
      <protection/>
    </xf>
    <xf numFmtId="38" fontId="21" fillId="0" borderId="11" xfId="49" applyFont="1" applyFill="1" applyBorder="1" applyAlignment="1" applyProtection="1">
      <alignment vertical="center"/>
      <protection/>
    </xf>
    <xf numFmtId="180"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shrinkToFit="1"/>
      <protection/>
    </xf>
    <xf numFmtId="0" fontId="38" fillId="33" borderId="0" xfId="0" applyFont="1" applyFill="1" applyBorder="1" applyAlignment="1" applyProtection="1">
      <alignment horizontal="left" vertical="center"/>
      <protection/>
    </xf>
    <xf numFmtId="0" fontId="2" fillId="33" borderId="10" xfId="0" applyFont="1" applyFill="1" applyBorder="1" applyAlignment="1" applyProtection="1">
      <alignment vertical="center"/>
      <protection/>
    </xf>
    <xf numFmtId="0" fontId="21" fillId="33" borderId="10" xfId="0" applyFont="1" applyFill="1" applyBorder="1" applyAlignment="1" applyProtection="1">
      <alignment horizontal="left" vertical="center"/>
      <protection/>
    </xf>
    <xf numFmtId="0" fontId="38" fillId="33" borderId="10" xfId="0" applyFont="1" applyFill="1" applyBorder="1" applyAlignment="1" applyProtection="1">
      <alignment horizontal="left" vertical="center"/>
      <protection/>
    </xf>
    <xf numFmtId="180"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shrinkToFit="1"/>
      <protection/>
    </xf>
    <xf numFmtId="0" fontId="21" fillId="33" borderId="0" xfId="0" applyFont="1" applyFill="1" applyBorder="1" applyAlignment="1" applyProtection="1">
      <alignment horizontal="left" vertical="center" shrinkToFit="1"/>
      <protection/>
    </xf>
    <xf numFmtId="188" fontId="21" fillId="0" borderId="0" xfId="49" applyNumberFormat="1" applyFont="1" applyFill="1" applyBorder="1" applyAlignment="1" applyProtection="1">
      <alignment vertical="center"/>
      <protection/>
    </xf>
    <xf numFmtId="38" fontId="21" fillId="0" borderId="0" xfId="49" applyNumberFormat="1" applyFont="1" applyFill="1" applyBorder="1" applyAlignment="1" applyProtection="1">
      <alignment vertical="center"/>
      <protection/>
    </xf>
    <xf numFmtId="0" fontId="23" fillId="33" borderId="11" xfId="0" applyFont="1" applyFill="1" applyBorder="1" applyAlignment="1" applyProtection="1">
      <alignment vertical="center"/>
      <protection/>
    </xf>
    <xf numFmtId="40" fontId="21" fillId="0" borderId="11" xfId="49" applyNumberFormat="1" applyFont="1" applyFill="1" applyBorder="1" applyAlignment="1" applyProtection="1">
      <alignment vertical="center"/>
      <protection/>
    </xf>
    <xf numFmtId="185" fontId="21" fillId="0" borderId="11" xfId="49" applyNumberFormat="1" applyFont="1" applyFill="1" applyBorder="1" applyAlignment="1" applyProtection="1">
      <alignment vertical="center"/>
      <protection/>
    </xf>
    <xf numFmtId="189" fontId="21" fillId="0" borderId="11" xfId="49" applyNumberFormat="1" applyFont="1" applyFill="1" applyBorder="1" applyAlignment="1" applyProtection="1">
      <alignment vertical="center"/>
      <protection/>
    </xf>
    <xf numFmtId="0" fontId="27" fillId="0" borderId="11" xfId="0" applyFont="1" applyFill="1" applyBorder="1" applyAlignment="1" applyProtection="1">
      <alignment vertical="center" wrapText="1" shrinkToFit="1"/>
      <protection/>
    </xf>
    <xf numFmtId="189" fontId="21" fillId="0" borderId="0" xfId="49" applyNumberFormat="1" applyFont="1" applyFill="1" applyBorder="1" applyAlignment="1" applyProtection="1">
      <alignment vertical="center"/>
      <protection/>
    </xf>
    <xf numFmtId="180" fontId="21" fillId="33" borderId="10" xfId="65" applyNumberFormat="1" applyFont="1" applyFill="1" applyBorder="1" applyAlignment="1" applyProtection="1">
      <alignment vertical="center"/>
      <protection/>
    </xf>
    <xf numFmtId="180" fontId="21" fillId="33" borderId="10" xfId="65" applyNumberFormat="1" applyFont="1" applyFill="1" applyBorder="1" applyAlignment="1" applyProtection="1">
      <alignment horizontal="left" vertical="center"/>
      <protection/>
    </xf>
    <xf numFmtId="3" fontId="21" fillId="0" borderId="10" xfId="49" applyNumberFormat="1" applyFont="1" applyFill="1" applyBorder="1" applyAlignment="1" applyProtection="1">
      <alignment vertical="center"/>
      <protection/>
    </xf>
    <xf numFmtId="180" fontId="21" fillId="0" borderId="10" xfId="65" applyNumberFormat="1" applyFont="1" applyFill="1" applyBorder="1" applyAlignment="1" applyProtection="1">
      <alignment vertical="center"/>
      <protection/>
    </xf>
    <xf numFmtId="180" fontId="27" fillId="0" borderId="10" xfId="65" applyNumberFormat="1" applyFont="1" applyFill="1" applyBorder="1" applyAlignment="1" applyProtection="1">
      <alignment vertical="center" wrapText="1"/>
      <protection/>
    </xf>
    <xf numFmtId="180" fontId="21" fillId="0" borderId="0" xfId="65" applyNumberFormat="1" applyFont="1" applyFill="1" applyProtection="1">
      <alignment vertical="center"/>
      <protection/>
    </xf>
    <xf numFmtId="197" fontId="21" fillId="33" borderId="11" xfId="65" applyNumberFormat="1" applyFont="1" applyFill="1" applyBorder="1" applyAlignment="1" applyProtection="1">
      <alignment vertical="center"/>
      <protection/>
    </xf>
    <xf numFmtId="197" fontId="21" fillId="33" borderId="11" xfId="65" applyNumberFormat="1" applyFont="1" applyFill="1" applyBorder="1" applyAlignment="1" applyProtection="1">
      <alignment horizontal="left" vertical="center"/>
      <protection/>
    </xf>
    <xf numFmtId="183" fontId="21" fillId="0" borderId="11" xfId="49" applyNumberFormat="1" applyFont="1" applyFill="1" applyBorder="1" applyAlignment="1" applyProtection="1">
      <alignment vertical="center"/>
      <protection/>
    </xf>
    <xf numFmtId="197" fontId="21" fillId="0" borderId="11" xfId="49" applyNumberFormat="1" applyFont="1" applyFill="1" applyBorder="1" applyAlignment="1" applyProtection="1">
      <alignment vertical="center"/>
      <protection/>
    </xf>
    <xf numFmtId="3" fontId="21" fillId="0" borderId="11" xfId="49" applyNumberFormat="1" applyFont="1" applyFill="1" applyBorder="1" applyAlignment="1" applyProtection="1">
      <alignment vertical="center"/>
      <protection/>
    </xf>
    <xf numFmtId="197" fontId="21" fillId="0" borderId="11" xfId="65" applyNumberFormat="1" applyFont="1" applyFill="1" applyBorder="1" applyAlignment="1" applyProtection="1">
      <alignment vertical="center"/>
      <protection/>
    </xf>
    <xf numFmtId="197" fontId="27" fillId="0" borderId="11" xfId="65" applyNumberFormat="1" applyFont="1" applyFill="1" applyBorder="1" applyAlignment="1" applyProtection="1">
      <alignment vertical="center" wrapText="1"/>
      <protection/>
    </xf>
    <xf numFmtId="197" fontId="21" fillId="0" borderId="0" xfId="65" applyNumberFormat="1" applyFont="1" applyFill="1" applyProtection="1">
      <alignment vertical="center"/>
      <protection/>
    </xf>
    <xf numFmtId="197" fontId="21" fillId="33" borderId="0" xfId="65" applyNumberFormat="1" applyFont="1" applyFill="1" applyBorder="1" applyAlignment="1" applyProtection="1">
      <alignment vertical="center"/>
      <protection/>
    </xf>
    <xf numFmtId="197" fontId="21" fillId="33" borderId="0" xfId="65" applyNumberFormat="1" applyFont="1" applyFill="1" applyBorder="1" applyAlignment="1" applyProtection="1">
      <alignment horizontal="left" vertical="center"/>
      <protection/>
    </xf>
    <xf numFmtId="183" fontId="21" fillId="0" borderId="0" xfId="49" applyNumberFormat="1" applyFont="1" applyFill="1" applyBorder="1" applyAlignment="1" applyProtection="1">
      <alignment vertical="center"/>
      <protection/>
    </xf>
    <xf numFmtId="197" fontId="21" fillId="0" borderId="0" xfId="65" applyNumberFormat="1" applyFont="1" applyFill="1" applyBorder="1" applyAlignment="1" applyProtection="1">
      <alignment vertical="center"/>
      <protection/>
    </xf>
    <xf numFmtId="197" fontId="41" fillId="0" borderId="0" xfId="65" applyNumberFormat="1" applyFont="1" applyFill="1" applyBorder="1" applyAlignment="1" applyProtection="1">
      <alignment vertical="center" wrapText="1"/>
      <protection/>
    </xf>
    <xf numFmtId="0" fontId="23" fillId="33" borderId="10" xfId="0" applyFont="1" applyFill="1" applyBorder="1" applyAlignment="1" applyProtection="1">
      <alignment vertical="center"/>
      <protection/>
    </xf>
    <xf numFmtId="40" fontId="21" fillId="0" borderId="10" xfId="49" applyNumberFormat="1" applyFont="1" applyFill="1" applyBorder="1" applyAlignment="1" applyProtection="1">
      <alignment vertical="center"/>
      <protection/>
    </xf>
    <xf numFmtId="201" fontId="58" fillId="0" borderId="10" xfId="49" applyNumberFormat="1" applyFont="1" applyFill="1" applyBorder="1" applyAlignment="1" applyProtection="1">
      <alignment vertical="center"/>
      <protection/>
    </xf>
    <xf numFmtId="40" fontId="58" fillId="0" borderId="10" xfId="49" applyNumberFormat="1" applyFont="1" applyFill="1" applyBorder="1" applyAlignment="1" applyProtection="1">
      <alignment horizontal="right" vertical="center"/>
      <protection/>
    </xf>
    <xf numFmtId="189" fontId="21" fillId="0" borderId="10" xfId="49" applyNumberFormat="1" applyFont="1" applyFill="1" applyBorder="1" applyAlignment="1" applyProtection="1">
      <alignment vertical="center"/>
      <protection/>
    </xf>
    <xf numFmtId="0" fontId="27" fillId="0" borderId="10" xfId="0" applyFont="1" applyFill="1" applyBorder="1" applyAlignment="1" applyProtection="1">
      <alignment vertical="center" wrapText="1" shrinkToFit="1"/>
      <protection/>
    </xf>
    <xf numFmtId="40" fontId="21" fillId="0" borderId="0" xfId="49" applyNumberFormat="1" applyFont="1" applyFill="1" applyBorder="1" applyAlignment="1" applyProtection="1">
      <alignment horizontal="right" vertical="center"/>
      <protection/>
    </xf>
    <xf numFmtId="40" fontId="58" fillId="0" borderId="0" xfId="49"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40" fontId="21" fillId="0" borderId="11" xfId="49" applyNumberFormat="1" applyFont="1" applyFill="1" applyBorder="1" applyAlignment="1" applyProtection="1">
      <alignment horizontal="right" vertical="center"/>
      <protection/>
    </xf>
    <xf numFmtId="185" fontId="21" fillId="0" borderId="11" xfId="49" applyNumberFormat="1" applyFont="1" applyFill="1" applyBorder="1" applyAlignment="1" applyProtection="1">
      <alignment horizontal="right" vertical="center"/>
      <protection/>
    </xf>
    <xf numFmtId="0" fontId="23" fillId="0" borderId="0" xfId="0" applyFont="1" applyFill="1" applyAlignment="1" applyProtection="1">
      <alignment horizontal="left" vertical="top"/>
      <protection/>
    </xf>
    <xf numFmtId="0" fontId="27" fillId="0" borderId="0" xfId="0" applyFont="1" applyFill="1" applyAlignment="1" applyProtection="1">
      <alignment vertical="center" shrinkToFit="1"/>
      <protection/>
    </xf>
    <xf numFmtId="0" fontId="7" fillId="0" borderId="0" xfId="0" applyFont="1" applyAlignment="1" applyProtection="1">
      <alignment/>
      <protection/>
    </xf>
    <xf numFmtId="0" fontId="12" fillId="0" borderId="0" xfId="0" applyFont="1" applyAlignment="1" applyProtection="1">
      <alignment/>
      <protection/>
    </xf>
    <xf numFmtId="0" fontId="25" fillId="0" borderId="0" xfId="0" applyFont="1" applyAlignment="1" applyProtection="1">
      <alignment/>
      <protection/>
    </xf>
    <xf numFmtId="0" fontId="13" fillId="0" borderId="0" xfId="0" applyFont="1" applyAlignment="1" applyProtection="1">
      <alignment/>
      <protection/>
    </xf>
    <xf numFmtId="0" fontId="12" fillId="0" borderId="0" xfId="0" applyFont="1" applyAlignment="1" applyProtection="1">
      <alignment horizontal="left"/>
      <protection/>
    </xf>
    <xf numFmtId="0" fontId="17" fillId="0" borderId="0" xfId="0" applyFont="1" applyAlignment="1" applyProtection="1">
      <alignment/>
      <protection/>
    </xf>
    <xf numFmtId="0" fontId="2" fillId="0" borderId="0" xfId="0" applyFont="1" applyAlignment="1" applyProtection="1">
      <alignment horizontal="center"/>
      <protection/>
    </xf>
    <xf numFmtId="0" fontId="2" fillId="33" borderId="10" xfId="0" applyNumberFormat="1" applyFont="1" applyFill="1" applyBorder="1" applyAlignment="1" applyProtection="1">
      <alignment vertical="center"/>
      <protection/>
    </xf>
    <xf numFmtId="0" fontId="32" fillId="33" borderId="10" xfId="0" applyNumberFormat="1" applyFont="1" applyFill="1" applyBorder="1" applyAlignment="1" applyProtection="1">
      <alignment horizontal="right" vertical="center" shrinkToFit="1"/>
      <protection/>
    </xf>
    <xf numFmtId="0" fontId="11" fillId="33" borderId="10" xfId="0" applyNumberFormat="1" applyFont="1" applyFill="1" applyBorder="1" applyAlignment="1" applyProtection="1">
      <alignment horizontal="right" vertical="center" shrinkToFit="1"/>
      <protection/>
    </xf>
    <xf numFmtId="0" fontId="2" fillId="0" borderId="0" xfId="0" applyNumberFormat="1" applyFont="1" applyAlignment="1" applyProtection="1">
      <alignment/>
      <protection/>
    </xf>
    <xf numFmtId="0" fontId="5" fillId="33" borderId="11" xfId="0" applyFont="1" applyFill="1" applyBorder="1" applyAlignment="1" applyProtection="1">
      <alignment vertical="center"/>
      <protection/>
    </xf>
    <xf numFmtId="0" fontId="27" fillId="33" borderId="11" xfId="0" applyFont="1" applyFill="1" applyBorder="1" applyAlignment="1" applyProtection="1">
      <alignment horizontal="right" vertical="center"/>
      <protection/>
    </xf>
    <xf numFmtId="38" fontId="12" fillId="0" borderId="10" xfId="49" applyFont="1" applyBorder="1" applyAlignment="1" applyProtection="1">
      <alignment vertical="center"/>
      <protection/>
    </xf>
    <xf numFmtId="0" fontId="27" fillId="0" borderId="10" xfId="0" applyFont="1" applyBorder="1" applyAlignment="1" applyProtection="1">
      <alignment vertical="center"/>
      <protection/>
    </xf>
    <xf numFmtId="0" fontId="2" fillId="0" borderId="11" xfId="0" applyFont="1" applyFill="1" applyBorder="1" applyAlignment="1" applyProtection="1">
      <alignment vertical="center"/>
      <protection/>
    </xf>
    <xf numFmtId="0" fontId="21" fillId="0" borderId="11" xfId="0" applyFont="1" applyFill="1" applyBorder="1" applyAlignment="1" applyProtection="1">
      <alignment horizontal="left" vertical="center"/>
      <protection/>
    </xf>
    <xf numFmtId="0" fontId="23" fillId="0" borderId="11" xfId="0" applyFont="1" applyFill="1" applyBorder="1" applyAlignment="1" applyProtection="1">
      <alignment vertical="center"/>
      <protection/>
    </xf>
    <xf numFmtId="38" fontId="12" fillId="0" borderId="11" xfId="49" applyFont="1" applyFill="1" applyBorder="1" applyAlignment="1" applyProtection="1">
      <alignment vertical="center"/>
      <protection/>
    </xf>
    <xf numFmtId="0" fontId="27" fillId="0" borderId="11" xfId="0" applyFont="1" applyFill="1" applyBorder="1" applyAlignment="1" applyProtection="1">
      <alignment vertical="center"/>
      <protection/>
    </xf>
    <xf numFmtId="0" fontId="2" fillId="0" borderId="0" xfId="0" applyFont="1" applyFill="1" applyAlignment="1" applyProtection="1">
      <alignment/>
      <protection/>
    </xf>
    <xf numFmtId="0" fontId="21" fillId="0" borderId="10" xfId="0" applyFont="1" applyFill="1" applyBorder="1" applyAlignment="1" applyProtection="1">
      <alignment vertical="center" shrinkToFit="1"/>
      <protection/>
    </xf>
    <xf numFmtId="38" fontId="40" fillId="0" borderId="10" xfId="49" applyFont="1" applyFill="1" applyBorder="1" applyAlignment="1" applyProtection="1">
      <alignment vertical="center"/>
      <protection/>
    </xf>
    <xf numFmtId="38" fontId="54" fillId="0" borderId="10" xfId="49" applyFont="1" applyFill="1" applyBorder="1" applyAlignment="1" applyProtection="1">
      <alignment vertical="center"/>
      <protection/>
    </xf>
    <xf numFmtId="38" fontId="12" fillId="0" borderId="10" xfId="49" applyFont="1" applyFill="1" applyBorder="1" applyAlignment="1" applyProtection="1">
      <alignment vertical="center"/>
      <protection/>
    </xf>
    <xf numFmtId="0" fontId="27" fillId="0" borderId="10" xfId="0" applyFont="1" applyFill="1" applyBorder="1" applyAlignment="1" applyProtection="1">
      <alignment vertical="center"/>
      <protection/>
    </xf>
    <xf numFmtId="38" fontId="40" fillId="0" borderId="11" xfId="49" applyFont="1" applyFill="1" applyBorder="1" applyAlignment="1" applyProtection="1">
      <alignment vertical="center"/>
      <protection/>
    </xf>
    <xf numFmtId="38" fontId="54" fillId="0" borderId="11" xfId="49" applyFont="1" applyFill="1" applyBorder="1" applyAlignment="1" applyProtection="1">
      <alignment vertical="center"/>
      <protection/>
    </xf>
    <xf numFmtId="0" fontId="21" fillId="0" borderId="11"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19" fillId="0" borderId="11" xfId="0" applyFont="1" applyFill="1" applyBorder="1" applyAlignment="1" applyProtection="1">
      <alignment vertical="center"/>
      <protection/>
    </xf>
    <xf numFmtId="0" fontId="21" fillId="0" borderId="10" xfId="0" applyFont="1" applyFill="1" applyBorder="1" applyAlignment="1" applyProtection="1">
      <alignment horizontal="left" vertical="center"/>
      <protection/>
    </xf>
    <xf numFmtId="0" fontId="23" fillId="0" borderId="10" xfId="0" applyFont="1" applyFill="1" applyBorder="1" applyAlignment="1" applyProtection="1">
      <alignment vertical="center"/>
      <protection/>
    </xf>
    <xf numFmtId="184" fontId="12" fillId="0" borderId="10" xfId="49" applyNumberFormat="1" applyFont="1" applyFill="1" applyBorder="1" applyAlignment="1" applyProtection="1">
      <alignment vertical="center"/>
      <protection/>
    </xf>
    <xf numFmtId="184" fontId="21" fillId="0" borderId="10" xfId="49"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right" vertical="center"/>
      <protection/>
    </xf>
    <xf numFmtId="0" fontId="27" fillId="0" borderId="10" xfId="0" applyFont="1" applyFill="1" applyBorder="1" applyAlignment="1" applyProtection="1">
      <alignment vertical="center" wrapText="1"/>
      <protection/>
    </xf>
    <xf numFmtId="0" fontId="21" fillId="0" borderId="0" xfId="0" applyFont="1" applyFill="1" applyBorder="1" applyAlignment="1" applyProtection="1">
      <alignment horizontal="left" vertical="center"/>
      <protection/>
    </xf>
    <xf numFmtId="184" fontId="12" fillId="0" borderId="0" xfId="49" applyNumberFormat="1" applyFont="1" applyFill="1" applyBorder="1" applyAlignment="1" applyProtection="1">
      <alignment vertical="center"/>
      <protection/>
    </xf>
    <xf numFmtId="184" fontId="21" fillId="0" borderId="0" xfId="49" applyNumberFormat="1" applyFont="1" applyFill="1" applyBorder="1" applyAlignment="1" applyProtection="1">
      <alignment vertical="center"/>
      <protection/>
    </xf>
    <xf numFmtId="0" fontId="27" fillId="0" borderId="0" xfId="0" applyFont="1" applyFill="1" applyBorder="1" applyAlignment="1" applyProtection="1">
      <alignment vertical="center" wrapText="1"/>
      <protection/>
    </xf>
    <xf numFmtId="184" fontId="12" fillId="0" borderId="11" xfId="49" applyNumberFormat="1" applyFont="1" applyFill="1" applyBorder="1" applyAlignment="1" applyProtection="1">
      <alignment vertical="center"/>
      <protection/>
    </xf>
    <xf numFmtId="184" fontId="21" fillId="0" borderId="11" xfId="49" applyNumberFormat="1" applyFont="1" applyFill="1" applyBorder="1" applyAlignment="1" applyProtection="1">
      <alignment vertical="center"/>
      <protection/>
    </xf>
    <xf numFmtId="0" fontId="10" fillId="0" borderId="0" xfId="0" applyFont="1" applyFill="1" applyAlignment="1" applyProtection="1">
      <alignment/>
      <protection/>
    </xf>
    <xf numFmtId="0" fontId="21" fillId="0" borderId="0" xfId="0" applyFont="1" applyFill="1" applyAlignment="1" applyProtection="1">
      <alignment/>
      <protection/>
    </xf>
    <xf numFmtId="0" fontId="12" fillId="0" borderId="0" xfId="0" applyFont="1" applyFill="1" applyAlignment="1" applyProtection="1">
      <alignment/>
      <protection/>
    </xf>
    <xf numFmtId="185" fontId="12" fillId="0" borderId="0" xfId="49" applyNumberFormat="1" applyFont="1" applyBorder="1" applyAlignment="1" applyProtection="1">
      <alignment/>
      <protection/>
    </xf>
    <xf numFmtId="0" fontId="34" fillId="0" borderId="0" xfId="0" applyFont="1" applyAlignment="1" applyProtection="1">
      <alignment/>
      <protection/>
    </xf>
    <xf numFmtId="38" fontId="21" fillId="0" borderId="10" xfId="49" applyFont="1" applyBorder="1" applyAlignment="1" applyProtection="1">
      <alignment/>
      <protection/>
    </xf>
    <xf numFmtId="38" fontId="21" fillId="0" borderId="0" xfId="49" applyFont="1" applyBorder="1" applyAlignment="1" applyProtection="1">
      <alignment/>
      <protection/>
    </xf>
    <xf numFmtId="38" fontId="21" fillId="35" borderId="11" xfId="49" applyFont="1" applyFill="1" applyBorder="1" applyAlignment="1" applyProtection="1">
      <alignment/>
      <protection/>
    </xf>
    <xf numFmtId="38" fontId="21" fillId="35" borderId="0" xfId="49" applyFont="1" applyFill="1" applyBorder="1" applyAlignment="1" applyProtection="1">
      <alignment/>
      <protection/>
    </xf>
    <xf numFmtId="0" fontId="21" fillId="0" borderId="12" xfId="0" applyFont="1" applyFill="1" applyBorder="1" applyAlignment="1" applyProtection="1">
      <alignment horizontal="right" vertical="center"/>
      <protection/>
    </xf>
    <xf numFmtId="0" fontId="21" fillId="0" borderId="12" xfId="0" applyFont="1" applyFill="1" applyBorder="1" applyAlignment="1" applyProtection="1">
      <alignment vertical="center" shrinkToFit="1"/>
      <protection/>
    </xf>
    <xf numFmtId="0" fontId="52" fillId="0" borderId="0" xfId="0" applyFont="1" applyAlignment="1">
      <alignment horizontal="center"/>
    </xf>
    <xf numFmtId="0" fontId="50" fillId="0" borderId="0" xfId="0" applyFont="1" applyAlignment="1">
      <alignment horizontal="center"/>
    </xf>
    <xf numFmtId="0" fontId="24" fillId="33" borderId="10" xfId="0" applyFont="1" applyFill="1" applyBorder="1" applyAlignment="1">
      <alignment horizontal="right"/>
    </xf>
    <xf numFmtId="0" fontId="21" fillId="33" borderId="11" xfId="0" applyFont="1" applyFill="1" applyBorder="1" applyAlignment="1" applyProtection="1">
      <alignment horizontal="right" vertical="top"/>
      <protection/>
    </xf>
    <xf numFmtId="0" fontId="28" fillId="0" borderId="0" xfId="0" applyFont="1" applyFill="1" applyBorder="1" applyAlignment="1">
      <alignment horizontal="left" vertical="center"/>
    </xf>
    <xf numFmtId="0" fontId="23" fillId="0" borderId="0" xfId="0" applyFont="1" applyFill="1" applyAlignment="1">
      <alignment horizontal="left" vertical="center" shrinkToFit="1"/>
    </xf>
    <xf numFmtId="0" fontId="23" fillId="0" borderId="10" xfId="0" applyFont="1" applyBorder="1" applyAlignment="1">
      <alignment horizontal="left" vertical="center" shrinkToFit="1"/>
    </xf>
    <xf numFmtId="0" fontId="28" fillId="0" borderId="10" xfId="0" applyFont="1" applyFill="1" applyBorder="1" applyAlignment="1">
      <alignment horizontal="left" vertical="center"/>
    </xf>
    <xf numFmtId="0" fontId="28" fillId="0" borderId="0" xfId="0" applyFont="1" applyFill="1" applyBorder="1" applyAlignment="1" applyProtection="1">
      <alignment horizontal="left" vertical="center"/>
      <protection/>
    </xf>
    <xf numFmtId="0" fontId="28" fillId="0" borderId="10" xfId="0" applyFont="1" applyFill="1" applyBorder="1" applyAlignment="1" applyProtection="1">
      <alignment horizontal="left" vertical="center"/>
      <protection/>
    </xf>
    <xf numFmtId="0" fontId="23" fillId="0" borderId="0" xfId="0" applyFont="1" applyFill="1" applyAlignment="1" applyProtection="1">
      <alignment horizontal="left" vertical="center" shrinkToFit="1"/>
      <protection/>
    </xf>
    <xf numFmtId="0" fontId="23" fillId="0" borderId="10" xfId="0" applyFont="1" applyBorder="1" applyAlignment="1" applyProtection="1">
      <alignment horizontal="left" vertical="center" shrinkToFit="1"/>
      <protection/>
    </xf>
    <xf numFmtId="0" fontId="32" fillId="33" borderId="10" xfId="0" applyFont="1" applyFill="1" applyBorder="1" applyAlignment="1" applyProtection="1">
      <alignment horizontal="center" vertical="center"/>
      <protection/>
    </xf>
    <xf numFmtId="0" fontId="32" fillId="33" borderId="11" xfId="0" applyFont="1" applyFill="1" applyBorder="1" applyAlignment="1" applyProtection="1">
      <alignment horizontal="center" vertical="center"/>
      <protection/>
    </xf>
    <xf numFmtId="0" fontId="27" fillId="0" borderId="10" xfId="0" applyFont="1" applyBorder="1" applyAlignment="1" applyProtection="1">
      <alignment vertical="center" wrapText="1"/>
      <protection/>
    </xf>
    <xf numFmtId="0" fontId="0" fillId="0" borderId="10" xfId="0" applyBorder="1" applyAlignment="1" applyProtection="1">
      <alignment vertical="center" wrapText="1"/>
      <protection/>
    </xf>
    <xf numFmtId="0" fontId="21" fillId="0" borderId="10" xfId="0" applyFont="1" applyFill="1" applyBorder="1" applyAlignment="1" applyProtection="1">
      <alignment vertical="center" shrinkToFit="1"/>
      <protection/>
    </xf>
    <xf numFmtId="0" fontId="21" fillId="0" borderId="11" xfId="0" applyFont="1" applyFill="1" applyBorder="1" applyAlignment="1" applyProtection="1">
      <alignment horizontal="left" vertical="center" shrinkToFit="1"/>
      <protection/>
    </xf>
    <xf numFmtId="0" fontId="21" fillId="0" borderId="0" xfId="0" applyFont="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shrinkToFit="1"/>
      <protection/>
    </xf>
    <xf numFmtId="0" fontId="21" fillId="33" borderId="0" xfId="68" applyFont="1" applyFill="1" applyAlignment="1">
      <alignment horizontal="left" vertical="center" shrinkToFit="1"/>
      <protection/>
    </xf>
    <xf numFmtId="0" fontId="21" fillId="33" borderId="0" xfId="68"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営業利益・経常利益・当期純利益" xfId="61"/>
    <cellStyle name="標準_営業利益・経常利益・当期純利益_09年3月期連結（和文）0605" xfId="62"/>
    <cellStyle name="標準_技術研究開発費" xfId="63"/>
    <cellStyle name="標準_技術研究開発費_09年3月期連結（和文）0608" xfId="64"/>
    <cellStyle name="標準_設備・キャッシュフロー２xls" xfId="65"/>
    <cellStyle name="標準_損益計算書" xfId="66"/>
    <cellStyle name="標準_損益計算書_05連結（和文）最終" xfId="67"/>
    <cellStyle name="標準_貸借対照表（１）"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635"/>
          <c:w val="0.9665"/>
          <c:h val="0.9365"/>
        </c:manualLayout>
      </c:layout>
      <c:barChart>
        <c:barDir val="col"/>
        <c:grouping val="stacked"/>
        <c:varyColors val="0"/>
        <c:ser>
          <c:idx val="0"/>
          <c:order val="0"/>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Sales!$F$27:$T$27</c:f>
              <c:numCache/>
            </c:numRef>
          </c:cat>
          <c:val>
            <c:numRef>
              <c:f>Sales!$F$31:$T$31</c:f>
              <c:numCache/>
            </c:numRef>
          </c:val>
        </c:ser>
        <c:ser>
          <c:idx val="1"/>
          <c:order val="1"/>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Sales!$F$27:$T$27</c:f>
              <c:numCache/>
            </c:numRef>
          </c:cat>
          <c:val>
            <c:numRef>
              <c:f>Sales!$F$34:$T$34</c:f>
              <c:numCache/>
            </c:numRef>
          </c:val>
        </c:ser>
        <c:overlap val="100"/>
        <c:gapWidth val="130"/>
        <c:axId val="64876704"/>
        <c:axId val="47019425"/>
      </c:barChart>
      <c:catAx>
        <c:axId val="64876704"/>
        <c:scaling>
          <c:orientation val="minMax"/>
        </c:scaling>
        <c:axPos val="b"/>
        <c:delete val="0"/>
        <c:numFmt formatCode="General" sourceLinked="1"/>
        <c:majorTickMark val="none"/>
        <c:minorTickMark val="none"/>
        <c:tickLblPos val="none"/>
        <c:spPr>
          <a:ln w="3175">
            <a:solidFill>
              <a:srgbClr val="000000"/>
            </a:solidFill>
          </a:ln>
        </c:spPr>
        <c:crossAx val="47019425"/>
        <c:crosses val="autoZero"/>
        <c:auto val="1"/>
        <c:lblOffset val="100"/>
        <c:tickLblSkip val="1"/>
        <c:noMultiLvlLbl val="0"/>
      </c:catAx>
      <c:valAx>
        <c:axId val="47019425"/>
        <c:scaling>
          <c:orientation val="minMax"/>
          <c:max val="3500000"/>
        </c:scaling>
        <c:axPos val="l"/>
        <c:title>
          <c:tx>
            <c:rich>
              <a:bodyPr vert="horz" rot="0" anchor="ctr"/>
              <a:lstStyle/>
              <a:p>
                <a:pPr algn="ctr">
                  <a:defRPr/>
                </a:pPr>
                <a:r>
                  <a:rPr lang="en-US" cap="none" sz="800" b="0" i="0" u="none" baseline="0">
                    <a:solidFill>
                      <a:srgbClr val="000000"/>
                    </a:solidFill>
                  </a:rPr>
                  <a:t>(Millions of yen)</a:t>
                </a:r>
              </a:p>
            </c:rich>
          </c:tx>
          <c:layout>
            <c:manualLayout>
              <c:xMode val="factor"/>
              <c:yMode val="factor"/>
              <c:x val="0.0225"/>
              <c:y val="0.13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87670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6253434"/>
        <c:axId val="56280907"/>
      </c:barChart>
      <c:catAx>
        <c:axId val="6253434"/>
        <c:scaling>
          <c:orientation val="minMax"/>
        </c:scaling>
        <c:axPos val="b"/>
        <c:delete val="0"/>
        <c:numFmt formatCode="General" sourceLinked="1"/>
        <c:majorTickMark val="none"/>
        <c:minorTickMark val="none"/>
        <c:tickLblPos val="none"/>
        <c:spPr>
          <a:ln w="3175">
            <a:solidFill>
              <a:srgbClr val="000000"/>
            </a:solidFill>
          </a:ln>
        </c:spPr>
        <c:crossAx val="56280907"/>
        <c:crosses val="autoZero"/>
        <c:auto val="1"/>
        <c:lblOffset val="100"/>
        <c:tickLblSkip val="1"/>
        <c:noMultiLvlLbl val="0"/>
      </c:catAx>
      <c:valAx>
        <c:axId val="56280907"/>
        <c:scaling>
          <c:orientation val="minMax"/>
          <c:max val="30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25343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Ref>
          </c:val>
        </c:ser>
        <c:ser>
          <c:idx val="1"/>
          <c:order val="1"/>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Region'!$Q$24:$U$24</c:f>
            </c:numRef>
          </c:val>
        </c:ser>
        <c:ser>
          <c:idx val="2"/>
          <c:order val="2"/>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Region'!$Q$27:$U$27</c:f>
            </c:numRef>
          </c:val>
        </c:ser>
        <c:ser>
          <c:idx val="3"/>
          <c:order val="3"/>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Region'!$Q$30:$U$30</c:f>
            </c:numRef>
          </c:val>
        </c:ser>
        <c:ser>
          <c:idx val="4"/>
          <c:order val="4"/>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Region'!$Q$33:$U$33</c:f>
            </c:numRef>
          </c:val>
        </c:ser>
        <c:ser>
          <c:idx val="5"/>
          <c:order val="5"/>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Region'!$Q$36:$U$36</c:f>
            </c:numRef>
          </c:val>
        </c:ser>
        <c:overlap val="100"/>
        <c:axId val="36766116"/>
        <c:axId val="62459589"/>
      </c:barChart>
      <c:catAx>
        <c:axId val="36766116"/>
        <c:scaling>
          <c:orientation val="minMax"/>
        </c:scaling>
        <c:axPos val="b"/>
        <c:delete val="0"/>
        <c:numFmt formatCode="General" sourceLinked="1"/>
        <c:majorTickMark val="none"/>
        <c:minorTickMark val="none"/>
        <c:tickLblPos val="none"/>
        <c:spPr>
          <a:ln w="3175">
            <a:solidFill>
              <a:srgbClr val="000000"/>
            </a:solidFill>
          </a:ln>
        </c:spPr>
        <c:crossAx val="62459589"/>
        <c:crosses val="autoZero"/>
        <c:auto val="1"/>
        <c:lblOffset val="100"/>
        <c:tickLblSkip val="1"/>
        <c:noMultiLvlLbl val="0"/>
      </c:catAx>
      <c:valAx>
        <c:axId val="62459589"/>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766116"/>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355"/>
          <c:w val="0.9735"/>
          <c:h val="0.9645"/>
        </c:manualLayout>
      </c:layout>
      <c:barChart>
        <c:barDir val="col"/>
        <c:grouping val="cluster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Income!$F$34:$S$34</c:f>
              <c:numCache/>
            </c:numRef>
          </c:val>
        </c:ser>
        <c:ser>
          <c:idx val="1"/>
          <c:order val="1"/>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Income!$F$37:$S$37</c:f>
              <c:numCache/>
            </c:numRef>
          </c:val>
        </c:ser>
        <c:gapWidth val="130"/>
        <c:axId val="25265390"/>
        <c:axId val="26061919"/>
      </c:barChart>
      <c:catAx>
        <c:axId val="25265390"/>
        <c:scaling>
          <c:orientation val="minMax"/>
        </c:scaling>
        <c:axPos val="b"/>
        <c:delete val="0"/>
        <c:numFmt formatCode="General" sourceLinked="1"/>
        <c:majorTickMark val="none"/>
        <c:minorTickMark val="none"/>
        <c:tickLblPos val="none"/>
        <c:spPr>
          <a:ln w="25400">
            <a:solidFill>
              <a:srgbClr val="808080"/>
            </a:solidFill>
          </a:ln>
        </c:spPr>
        <c:crossAx val="26061919"/>
        <c:crosses val="autoZero"/>
        <c:auto val="1"/>
        <c:lblOffset val="100"/>
        <c:tickLblSkip val="1"/>
        <c:noMultiLvlLbl val="0"/>
      </c:catAx>
      <c:valAx>
        <c:axId val="26061919"/>
        <c:scaling>
          <c:orientation val="minMax"/>
          <c:max val="200000"/>
          <c:min val="-16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265390"/>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
          <c:y val="0.035"/>
          <c:w val="0.84475"/>
          <c:h val="0.965"/>
        </c:manualLayout>
      </c:layout>
      <c:barChart>
        <c:barDir val="col"/>
        <c:grouping val="clustered"/>
        <c:varyColors val="0"/>
        <c:ser>
          <c:idx val="0"/>
          <c:order val="0"/>
          <c:tx>
            <c:strRef>
              <c:f>'Investment,D&amp;A,R&amp;D'!$D$35:$E$35</c:f>
              <c:strCache>
                <c:ptCount val="1"/>
                <c:pt idx="0">
                  <c:v>(Millions of yen)</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'Investment,D&amp;A,R&amp;D'!$F$33:$T$33</c:f>
              <c:numCache/>
            </c:numRef>
          </c:cat>
          <c:val>
            <c:numRef>
              <c:f>'Investment,D&amp;A,R&amp;D'!$F$35:$T$35</c:f>
              <c:numCache/>
            </c:numRef>
          </c:val>
        </c:ser>
        <c:ser>
          <c:idx val="1"/>
          <c:order val="1"/>
          <c:tx>
            <c:strRef>
              <c:f>'Investment,D&amp;A,R&amp;D'!$D$36:$E$36</c:f>
              <c:strCache>
                <c:ptCount val="1"/>
                <c:pt idx="0">
                  <c:v>(Millions of yen)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'Investment,D&amp;A,R&amp;D'!$F$33:$T$33</c:f>
              <c:numCache/>
            </c:numRef>
          </c:cat>
          <c:val>
            <c:numRef>
              <c:f>'Investment,D&amp;A,R&amp;D'!$F$36:$T$36</c:f>
              <c:numCache/>
            </c:numRef>
          </c:val>
        </c:ser>
        <c:ser>
          <c:idx val="2"/>
          <c:order val="2"/>
          <c:tx>
            <c:strRef>
              <c:f>'Investment,D&amp;A,R&amp;D'!$D$38:$E$38</c:f>
              <c:strCache>
                <c:ptCount val="1"/>
                <c:pt idx="0">
                  <c:v>Percentage vs. Net Sales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'Investment,D&amp;A,R&amp;D'!$F$33:$T$33</c:f>
              <c:numCache/>
            </c:numRef>
          </c:cat>
          <c:val>
            <c:numRef>
              <c:f>'Investment,D&amp;A,R&amp;D'!$F$38:$T$38</c:f>
              <c:numCache/>
            </c:numRef>
          </c:val>
        </c:ser>
        <c:axId val="33230680"/>
        <c:axId val="30640665"/>
      </c:barChart>
      <c:catAx>
        <c:axId val="33230680"/>
        <c:scaling>
          <c:orientation val="minMax"/>
        </c:scaling>
        <c:axPos val="b"/>
        <c:delete val="0"/>
        <c:numFmt formatCode="General" sourceLinked="1"/>
        <c:majorTickMark val="none"/>
        <c:minorTickMark val="none"/>
        <c:tickLblPos val="none"/>
        <c:spPr>
          <a:ln w="3175">
            <a:solidFill>
              <a:srgbClr val="000000"/>
            </a:solidFill>
          </a:ln>
        </c:spPr>
        <c:crossAx val="30640665"/>
        <c:crosses val="autoZero"/>
        <c:auto val="1"/>
        <c:lblOffset val="100"/>
        <c:tickLblSkip val="1"/>
        <c:noMultiLvlLbl val="0"/>
      </c:catAx>
      <c:valAx>
        <c:axId val="30640665"/>
        <c:scaling>
          <c:orientation val="minMax"/>
          <c:max val="350000"/>
        </c:scaling>
        <c:axPos val="l"/>
        <c:majorGridlines>
          <c:spPr>
            <a:ln w="3175">
              <a:solidFill>
                <a:srgbClr val="000000"/>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230680"/>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solidFill>
            <a:srgbClr val="000000"/>
          </a:solidFill>
          <a:latin typeface="ＭＳ Ｐゴシック"/>
          <a:ea typeface="ＭＳ Ｐゴシック"/>
          <a:cs typeface="ＭＳ Ｐ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06525"/>
          <c:w val="0.8905"/>
          <c:h val="0.867"/>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Stock!$F$23:$T$23</c:f>
              <c:numCache/>
            </c:numRef>
          </c:cat>
          <c:val>
            <c:numRef>
              <c:f>Stock!$F$29:$T$29</c:f>
              <c:numCache/>
            </c:numRef>
          </c:val>
        </c:ser>
        <c:overlap val="100"/>
        <c:axId val="7330530"/>
        <c:axId val="65974771"/>
      </c:barChart>
      <c:catAx>
        <c:axId val="7330530"/>
        <c:scaling>
          <c:orientation val="minMax"/>
        </c:scaling>
        <c:axPos val="b"/>
        <c:title>
          <c:tx>
            <c:rich>
              <a:bodyPr vert="horz" rot="0" anchor="ctr"/>
              <a:lstStyle/>
              <a:p>
                <a:pPr algn="ctr">
                  <a:defRPr/>
                </a:pPr>
                <a:r>
                  <a:rPr lang="en-US" cap="none" sz="1400" b="1" i="0" u="none" baseline="0">
                    <a:solidFill>
                      <a:srgbClr val="000000"/>
                    </a:solidFill>
                  </a:rPr>
                  <a:t>Market Capitalization</a:t>
                </a:r>
                <a:r>
                  <a:rPr lang="en-US" cap="none" sz="1200" b="1" i="0" u="none" baseline="0">
                    <a:solidFill>
                      <a:srgbClr val="000000"/>
                    </a:solidFill>
                  </a:rPr>
                  <a:t> </a:t>
                </a:r>
                <a:r>
                  <a:rPr lang="en-US" cap="none" sz="1400" b="1" i="0" u="none" baseline="0">
                    <a:solidFill>
                      <a:srgbClr val="000000"/>
                    </a:solidFill>
                  </a:rPr>
                  <a:t>(at the end of March)</a:t>
                </a:r>
              </a:p>
            </c:rich>
          </c:tx>
          <c:layout>
            <c:manualLayout>
              <c:xMode val="factor"/>
              <c:yMode val="factor"/>
              <c:x val="0.2685"/>
              <c:y val="-0.00775"/>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65974771"/>
        <c:crosses val="autoZero"/>
        <c:auto val="1"/>
        <c:lblOffset val="100"/>
        <c:tickLblSkip val="1"/>
        <c:noMultiLvlLbl val="0"/>
      </c:catAx>
      <c:valAx>
        <c:axId val="65974771"/>
        <c:scaling>
          <c:orientation val="minMax"/>
          <c:max val="2500000"/>
        </c:scaling>
        <c:axPos val="l"/>
        <c:title>
          <c:tx>
            <c:rich>
              <a:bodyPr vert="horz" rot="0" anchor="ctr"/>
              <a:lstStyle/>
              <a:p>
                <a:pPr algn="ctr">
                  <a:defRPr/>
                </a:pPr>
                <a:r>
                  <a:rPr lang="en-US" cap="none" sz="800" b="0" i="0" u="none" baseline="0">
                    <a:solidFill>
                      <a:srgbClr val="000000"/>
                    </a:solidFill>
                  </a:rPr>
                  <a:t>(Billions of yen)</a:t>
                </a:r>
              </a:p>
            </c:rich>
          </c:tx>
          <c:layout>
            <c:manualLayout>
              <c:xMode val="factor"/>
              <c:yMode val="factor"/>
              <c:x val="0.0285"/>
              <c:y val="0.13925"/>
            </c:manualLayout>
          </c:layout>
          <c:overlay val="0"/>
          <c:spPr>
            <a:noFill/>
            <a:ln>
              <a:noFill/>
            </a:ln>
          </c:spPr>
        </c:title>
        <c:majorGridlines>
          <c:spPr>
            <a:ln w="3175">
              <a:solidFill>
                <a:srgbClr val="000000"/>
              </a:solidFill>
            </a:ln>
          </c:spPr>
        </c:majorGridlines>
        <c:delete val="0"/>
        <c:numFmt formatCode="#,##0;[Red](#,##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330530"/>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Common Stock Price Range</a:t>
            </a:r>
          </a:p>
        </c:rich>
      </c:tx>
      <c:layout>
        <c:manualLayout>
          <c:xMode val="factor"/>
          <c:yMode val="factor"/>
          <c:x val="-0.1215"/>
          <c:y val="-0.01775"/>
        </c:manualLayout>
      </c:layout>
      <c:spPr>
        <a:noFill/>
        <a:ln>
          <a:noFill/>
        </a:ln>
      </c:spPr>
    </c:title>
    <c:plotArea>
      <c:layout>
        <c:manualLayout>
          <c:xMode val="edge"/>
          <c:yMode val="edge"/>
          <c:x val="0.0195"/>
          <c:y val="0.071"/>
          <c:w val="0.96175"/>
          <c:h val="0.922"/>
        </c:manualLayout>
      </c:layout>
      <c:lineChart>
        <c:grouping val="standard"/>
        <c:varyColors val="0"/>
        <c:ser>
          <c:idx val="0"/>
          <c:order val="0"/>
          <c:tx>
            <c:strRef>
              <c:f>Stock!$E$39</c:f>
              <c:strCache>
                <c:ptCount val="1"/>
                <c:pt idx="0">
                  <c:v>終値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Stock!$P$39:$T$39</c:f>
              <c:numCache/>
            </c:numRef>
          </c:val>
          <c:smooth val="0"/>
        </c:ser>
        <c:ser>
          <c:idx val="1"/>
          <c:order val="1"/>
          <c:tx>
            <c:strRef>
              <c:f>Stock!$E$40</c:f>
              <c:strCache>
                <c:ptCount val="1"/>
                <c:pt idx="0">
                  <c:v>高値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Stock!$P$40:$T$40</c:f>
              <c:numCache/>
            </c:numRef>
          </c:val>
          <c:smooth val="0"/>
        </c:ser>
        <c:ser>
          <c:idx val="2"/>
          <c:order val="2"/>
          <c:tx>
            <c:strRef>
              <c:f>Stock!$E$41</c:f>
              <c:strCache>
                <c:ptCount val="1"/>
                <c:pt idx="0">
                  <c:v>安値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Stock!$P$41:$T$41</c:f>
              <c:numCache/>
            </c:numRef>
          </c:val>
          <c:smooth val="0"/>
        </c:ser>
        <c:ser>
          <c:idx val="3"/>
          <c:order val="3"/>
          <c:tx>
            <c:strRef>
              <c:f>Stock!$E$42</c:f>
              <c:strCache>
                <c:ptCount val="1"/>
                <c:pt idx="0">
                  <c:v>始値</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Stock!$P$38:$T$38</c:f>
              <c:numCache/>
            </c:numRef>
          </c:cat>
          <c:val>
            <c:numRef>
              <c:f>Stock!$P$42:$T$42</c:f>
              <c:numCache/>
            </c:numRef>
          </c:val>
          <c:smooth val="0"/>
        </c:ser>
        <c:hiLowLines>
          <c:spPr>
            <a:ln w="3175">
              <a:solidFill>
                <a:srgbClr val="000000"/>
              </a:solidFill>
            </a:ln>
          </c:spPr>
        </c:hiLowLines>
        <c:upDownBars>
          <c:upBars>
            <c:spPr>
              <a:solidFill>
                <a:srgbClr val="CCFFCC"/>
              </a:solidFill>
              <a:ln w="3175">
                <a:solidFill>
                  <a:srgbClr val="000000"/>
                </a:solidFill>
              </a:ln>
            </c:spPr>
          </c:upBars>
          <c:downBars/>
        </c:upDownBars>
        <c:marker val="1"/>
        <c:axId val="56902028"/>
        <c:axId val="42356205"/>
      </c:lineChart>
      <c:lineChart>
        <c:grouping val="standard"/>
        <c:varyColors val="0"/>
        <c:ser>
          <c:idx val="4"/>
          <c:order val="4"/>
          <c:tx>
            <c:strRef>
              <c:f>Stock!$E$43</c:f>
              <c:strCache>
                <c:ptCount val="1"/>
                <c:pt idx="0">
                  <c:v>Common Stock Price (at the end of March)</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val>
            <c:numRef>
              <c:f>Stock!$P$43:$T$43</c:f>
              <c:numCache/>
            </c:numRef>
          </c:val>
          <c:smooth val="0"/>
        </c:ser>
        <c:marker val="1"/>
        <c:axId val="45661526"/>
        <c:axId val="8300551"/>
      </c:lineChart>
      <c:catAx>
        <c:axId val="569020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42356205"/>
        <c:crosses val="autoZero"/>
        <c:auto val="1"/>
        <c:lblOffset val="100"/>
        <c:tickLblSkip val="1"/>
        <c:noMultiLvlLbl val="0"/>
      </c:catAx>
      <c:valAx>
        <c:axId val="42356205"/>
        <c:scaling>
          <c:orientation val="minMax"/>
        </c:scaling>
        <c:axPos val="l"/>
        <c:title>
          <c:tx>
            <c:rich>
              <a:bodyPr vert="horz" rot="0" anchor="ctr"/>
              <a:lstStyle/>
              <a:p>
                <a:pPr algn="ctr">
                  <a:defRPr/>
                </a:pPr>
                <a:r>
                  <a:rPr lang="en-US" cap="none" sz="850" b="0" i="0" u="none" baseline="0">
                    <a:solidFill>
                      <a:srgbClr val="000000"/>
                    </a:solidFill>
                  </a:rPr>
                  <a:t>(Yen)</a:t>
                </a:r>
              </a:p>
            </c:rich>
          </c:tx>
          <c:layout>
            <c:manualLayout>
              <c:xMode val="factor"/>
              <c:yMode val="factor"/>
              <c:x val="0.017"/>
              <c:y val="0.14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6902028"/>
        <c:crossesAt val="1"/>
        <c:crossBetween val="between"/>
        <c:dispUnits/>
      </c:valAx>
      <c:catAx>
        <c:axId val="45661526"/>
        <c:scaling>
          <c:orientation val="minMax"/>
        </c:scaling>
        <c:axPos val="b"/>
        <c:delete val="1"/>
        <c:majorTickMark val="out"/>
        <c:minorTickMark val="none"/>
        <c:tickLblPos val="none"/>
        <c:crossAx val="8300551"/>
        <c:crosses val="autoZero"/>
        <c:auto val="1"/>
        <c:lblOffset val="100"/>
        <c:tickLblSkip val="1"/>
        <c:noMultiLvlLbl val="0"/>
      </c:catAx>
      <c:valAx>
        <c:axId val="8300551"/>
        <c:scaling>
          <c:orientation val="minMax"/>
          <c:max val="3000"/>
        </c:scaling>
        <c:axPos val="l"/>
        <c:delete val="1"/>
        <c:majorTickMark val="out"/>
        <c:minorTickMark val="none"/>
        <c:tickLblPos val="none"/>
        <c:crossAx val="45661526"/>
        <c:crosses val="max"/>
        <c:crossBetween val="between"/>
        <c:dispUnits/>
      </c:valAx>
      <c:spPr>
        <a:noFill/>
        <a:ln w="3175">
          <a:solidFill>
            <a:srgbClr val="000000"/>
          </a:solidFill>
        </a:ln>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13325"/>
          <c:y val="0.84475"/>
          <c:w val="0.531"/>
          <c:h val="0.051"/>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75"/>
          <c:y val="0.03925"/>
          <c:w val="0.79625"/>
          <c:h val="0.984"/>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20521642"/>
        <c:axId val="50477051"/>
      </c:barChart>
      <c:catAx>
        <c:axId val="20521642"/>
        <c:scaling>
          <c:orientation val="minMax"/>
        </c:scaling>
        <c:axPos val="b"/>
        <c:delete val="0"/>
        <c:numFmt formatCode="General" sourceLinked="1"/>
        <c:majorTickMark val="none"/>
        <c:minorTickMark val="none"/>
        <c:tickLblPos val="none"/>
        <c:spPr>
          <a:ln w="3175">
            <a:solidFill>
              <a:srgbClr val="000000"/>
            </a:solidFill>
          </a:ln>
        </c:spPr>
        <c:crossAx val="50477051"/>
        <c:crosses val="autoZero"/>
        <c:auto val="1"/>
        <c:lblOffset val="100"/>
        <c:tickLblSkip val="1"/>
        <c:noMultiLvlLbl val="0"/>
      </c:catAx>
      <c:valAx>
        <c:axId val="50477051"/>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521642"/>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
          <c:y val="0.0635"/>
          <c:w val="0.86"/>
          <c:h val="0.936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Product'!$AH$23:$AK$23</c:f>
              <c:numCache/>
            </c:numRef>
          </c:val>
        </c:ser>
        <c:ser>
          <c:idx val="4"/>
          <c:order val="1"/>
          <c:tx>
            <c:strRef>
              <c:f>'Sales by Product'!$AE$25:$AF$25</c:f>
              <c:strCache>
                <c:ptCount val="1"/>
                <c:pt idx="0">
                  <c:v>Health and Environmental Equipment</c:v>
                </c:pt>
              </c:strCache>
            </c:strRef>
          </c:tx>
          <c:spPr>
            <a:solidFill>
              <a:srgbClr val="00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Product'!$AH$25:$AK$25</c:f>
              <c:numCache/>
            </c:numRef>
          </c:val>
        </c:ser>
        <c:ser>
          <c:idx val="2"/>
          <c:order val="2"/>
          <c:tx>
            <c:strRef>
              <c:f>'Sales by Product'!$AE$27:$AF$27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Product'!$AH$27:$AK$27</c:f>
              <c:numCache/>
            </c:numRef>
          </c:val>
        </c:ser>
        <c:ser>
          <c:idx val="1"/>
          <c:order val="3"/>
          <c:tx>
            <c:strRef>
              <c:f>'Sales by Product'!$AE$32:$AF$32</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Product'!$AH$32:$AK$32</c:f>
              <c:numCache/>
            </c:numRef>
          </c:val>
        </c:ser>
        <c:ser>
          <c:idx val="0"/>
          <c:order val="4"/>
          <c:tx>
            <c:strRef>
              <c:f>'Sales by Product'!$AE$34:$AF$34</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Product'!$AH$34:$AK$34</c:f>
              <c:numCache/>
            </c:numRef>
          </c:val>
        </c:ser>
        <c:ser>
          <c:idx val="3"/>
          <c:order val="5"/>
          <c:tx>
            <c:strRef>
              <c:f>'Sales by Product'!$AE$36:$AF$36</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Product'!$AH$21:$AK$21</c:f>
              <c:numCache/>
            </c:numRef>
          </c:cat>
          <c:val>
            <c:numRef>
              <c:f>'Sales by Product'!$AH$36:$AK$36</c:f>
              <c:numCache/>
            </c:numRef>
          </c:val>
        </c:ser>
        <c:overlap val="100"/>
        <c:axId val="51640276"/>
        <c:axId val="62109301"/>
      </c:barChart>
      <c:catAx>
        <c:axId val="51640276"/>
        <c:scaling>
          <c:orientation val="minMax"/>
        </c:scaling>
        <c:axPos val="b"/>
        <c:delete val="0"/>
        <c:numFmt formatCode="General" sourceLinked="1"/>
        <c:majorTickMark val="none"/>
        <c:minorTickMark val="none"/>
        <c:tickLblPos val="none"/>
        <c:spPr>
          <a:ln w="3175">
            <a:solidFill>
              <a:srgbClr val="000000"/>
            </a:solidFill>
          </a:ln>
        </c:spPr>
        <c:crossAx val="62109301"/>
        <c:crosses val="autoZero"/>
        <c:auto val="1"/>
        <c:lblOffset val="100"/>
        <c:tickLblSkip val="1"/>
        <c:noMultiLvlLbl val="0"/>
      </c:catAx>
      <c:valAx>
        <c:axId val="62109301"/>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640276"/>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95025"/>
          <c:y val="0.025"/>
          <c:w val="0.0895"/>
          <c:h val="0.9415"/>
        </c:manualLayout>
      </c:layout>
      <c:barChart>
        <c:barDir val="col"/>
        <c:grouping val="stacked"/>
        <c:varyColors val="0"/>
        <c:ser>
          <c:idx val="5"/>
          <c:order val="0"/>
          <c:tx>
            <c:strRef>
              <c:f>'Sales by Product'!$L$23:$M$23</c:f>
              <c:strCache>
                <c:ptCount val="1"/>
                <c:pt idx="0">
                  <c:v>（\:Millions） (a)</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22112798"/>
        <c:axId val="64797455"/>
      </c:barChart>
      <c:catAx>
        <c:axId val="22112798"/>
        <c:scaling>
          <c:orientation val="minMax"/>
        </c:scaling>
        <c:axPos val="b"/>
        <c:delete val="0"/>
        <c:numFmt formatCode="General" sourceLinked="1"/>
        <c:majorTickMark val="none"/>
        <c:minorTickMark val="none"/>
        <c:tickLblPos val="none"/>
        <c:spPr>
          <a:ln w="3175">
            <a:solidFill>
              <a:srgbClr val="000000"/>
            </a:solidFill>
          </a:ln>
        </c:spPr>
        <c:crossAx val="64797455"/>
        <c:crosses val="autoZero"/>
        <c:auto val="1"/>
        <c:lblOffset val="100"/>
        <c:tickLblSkip val="1"/>
        <c:noMultiLvlLbl val="0"/>
      </c:catAx>
      <c:valAx>
        <c:axId val="64797455"/>
        <c:scaling>
          <c:orientation val="minMax"/>
          <c:max val="35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112798"/>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06325"/>
          <c:w val="0.906"/>
          <c:h val="0.93675"/>
        </c:manualLayout>
      </c:layout>
      <c:barChart>
        <c:barDir val="col"/>
        <c:grouping val="stacked"/>
        <c:varyColors val="0"/>
        <c:ser>
          <c:idx val="0"/>
          <c:order val="0"/>
          <c:tx>
            <c:strRef>
              <c:f>'Overseas Sales'!$L$23</c:f>
              <c:strCache>
                <c:ptCount val="1"/>
                <c:pt idx="0">
                  <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46306184"/>
        <c:axId val="14102473"/>
      </c:barChart>
      <c:catAx>
        <c:axId val="46306184"/>
        <c:scaling>
          <c:orientation val="minMax"/>
        </c:scaling>
        <c:axPos val="b"/>
        <c:delete val="0"/>
        <c:numFmt formatCode="General" sourceLinked="1"/>
        <c:majorTickMark val="none"/>
        <c:minorTickMark val="none"/>
        <c:tickLblPos val="none"/>
        <c:spPr>
          <a:ln w="3175">
            <a:solidFill>
              <a:srgbClr val="000000"/>
            </a:solidFill>
          </a:ln>
        </c:spPr>
        <c:crossAx val="14102473"/>
        <c:crosses val="autoZero"/>
        <c:auto val="1"/>
        <c:lblOffset val="100"/>
        <c:tickLblSkip val="1"/>
        <c:noMultiLvlLbl val="0"/>
      </c:catAx>
      <c:valAx>
        <c:axId val="14102473"/>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306184"/>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64"/>
          <c:w val="0.9555"/>
          <c:h val="0.936"/>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Sales'!$AH$23:$AK$23</c:f>
              <c:numCache/>
            </c:numRef>
          </c:val>
        </c:ser>
        <c:ser>
          <c:idx val="1"/>
          <c:order val="1"/>
          <c:tx>
            <c:strRef>
              <c:f>'Overseas Sales'!$AE$25:$AF$25</c:f>
              <c:strCache>
                <c:ptCount val="1"/>
                <c:pt idx="0">
                  <c:v>Health and Environmental Equipment</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Sales'!$AH$25:$AK$25</c:f>
              <c:numCache/>
            </c:numRef>
          </c:val>
        </c:ser>
        <c:ser>
          <c:idx val="2"/>
          <c:order val="2"/>
          <c:tx>
            <c:strRef>
              <c:f>'Overseas Sales'!$AE$27:$AF$27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Sales'!$AH$27:$AK$27</c:f>
              <c:numCache/>
            </c:numRef>
          </c:val>
        </c:ser>
        <c:ser>
          <c:idx val="3"/>
          <c:order val="3"/>
          <c:tx>
            <c:strRef>
              <c:f>'Overseas Sales'!$AE$31:$AF$31</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Sales'!$AH$31:$AK$31</c:f>
              <c:numCache/>
            </c:numRef>
          </c:val>
        </c:ser>
        <c:ser>
          <c:idx val="4"/>
          <c:order val="4"/>
          <c:tx>
            <c:strRef>
              <c:f>'Overseas Sales'!$AE$33:$AF$33</c:f>
              <c:strCache>
                <c:ptCount val="1"/>
                <c:pt idx="0">
                  <c:v>Solar Cells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Sales'!$AH$33:$AK$33</c:f>
              <c:numCache/>
            </c:numRef>
          </c:val>
        </c:ser>
        <c:ser>
          <c:idx val="5"/>
          <c:order val="5"/>
          <c:tx>
            <c:strRef>
              <c:f>'Overseas Sales'!$AE$35:$AF$35</c:f>
              <c:strCache>
                <c:ptCount val="1"/>
                <c:pt idx="0">
                  <c:v>Other Electronic Devices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Sales'!$AH$21:$AK$21</c:f>
              <c:numCache/>
            </c:numRef>
          </c:cat>
          <c:val>
            <c:numRef>
              <c:f>'Overseas Sales'!$AH$35:$AK$35</c:f>
              <c:numCache/>
            </c:numRef>
          </c:val>
        </c:ser>
        <c:overlap val="100"/>
        <c:axId val="59813394"/>
        <c:axId val="1449635"/>
      </c:barChart>
      <c:catAx>
        <c:axId val="59813394"/>
        <c:scaling>
          <c:orientation val="minMax"/>
        </c:scaling>
        <c:axPos val="b"/>
        <c:delete val="0"/>
        <c:numFmt formatCode="General" sourceLinked="1"/>
        <c:majorTickMark val="none"/>
        <c:minorTickMark val="none"/>
        <c:tickLblPos val="none"/>
        <c:spPr>
          <a:ln w="3175">
            <a:solidFill>
              <a:srgbClr val="000000"/>
            </a:solidFill>
          </a:ln>
        </c:spPr>
        <c:crossAx val="1449635"/>
        <c:crosses val="autoZero"/>
        <c:auto val="1"/>
        <c:lblOffset val="100"/>
        <c:tickLblSkip val="1"/>
        <c:noMultiLvlLbl val="0"/>
      </c:catAx>
      <c:valAx>
        <c:axId val="14496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813394"/>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5"/>
          <c:y val="0.0425"/>
          <c:w val="0.771"/>
          <c:h val="0.9772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13046716"/>
        <c:axId val="50311581"/>
      </c:barChart>
      <c:catAx>
        <c:axId val="13046716"/>
        <c:scaling>
          <c:orientation val="minMax"/>
        </c:scaling>
        <c:axPos val="b"/>
        <c:delete val="0"/>
        <c:numFmt formatCode="General" sourceLinked="1"/>
        <c:majorTickMark val="none"/>
        <c:minorTickMark val="none"/>
        <c:tickLblPos val="none"/>
        <c:spPr>
          <a:ln w="3175">
            <a:solidFill>
              <a:srgbClr val="000000"/>
            </a:solidFill>
          </a:ln>
        </c:spPr>
        <c:crossAx val="50311581"/>
        <c:crosses val="autoZero"/>
        <c:auto val="1"/>
        <c:lblOffset val="100"/>
        <c:tickLblSkip val="1"/>
        <c:noMultiLvlLbl val="0"/>
      </c:catAx>
      <c:valAx>
        <c:axId val="50311581"/>
        <c:scaling>
          <c:orientation val="minMax"/>
          <c:max val="2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046716"/>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8"/>
          <c:y val="0.04475"/>
          <c:w val="0.70825"/>
          <c:h val="0.9307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Region'!$AN$24:$AO$24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Region'!$AN$27:$AO$27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Region'!$AN$30:$AO$30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Region'!$AN$33:$AO$33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Region'!$AN$36:$AO$36</c:f>
              <c:numCache/>
            </c:numRef>
          </c:val>
        </c:ser>
        <c:overlap val="100"/>
        <c:axId val="50151046"/>
        <c:axId val="48706231"/>
      </c:barChart>
      <c:catAx>
        <c:axId val="50151046"/>
        <c:scaling>
          <c:orientation val="minMax"/>
        </c:scaling>
        <c:axPos val="b"/>
        <c:delete val="0"/>
        <c:numFmt formatCode="General" sourceLinked="1"/>
        <c:majorTickMark val="none"/>
        <c:minorTickMark val="none"/>
        <c:tickLblPos val="none"/>
        <c:spPr>
          <a:ln w="3175">
            <a:solidFill>
              <a:srgbClr val="000000"/>
            </a:solidFill>
          </a:ln>
        </c:spPr>
        <c:crossAx val="48706231"/>
        <c:crosses val="autoZero"/>
        <c:auto val="1"/>
        <c:lblOffset val="100"/>
        <c:tickLblSkip val="1"/>
        <c:noMultiLvlLbl val="0"/>
      </c:catAx>
      <c:valAx>
        <c:axId val="48706231"/>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151046"/>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
          <c:y val="0.069"/>
          <c:w val="0.86975"/>
          <c:h val="0.92675"/>
        </c:manualLayout>
      </c:layout>
      <c:barChart>
        <c:barDir val="col"/>
        <c:grouping val="stacked"/>
        <c:varyColors val="0"/>
        <c:ser>
          <c:idx val="0"/>
          <c:order val="0"/>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35702896"/>
        <c:axId val="52890609"/>
      </c:barChart>
      <c:catAx>
        <c:axId val="35702896"/>
        <c:scaling>
          <c:orientation val="minMax"/>
        </c:scaling>
        <c:axPos val="b"/>
        <c:delete val="0"/>
        <c:numFmt formatCode="General" sourceLinked="1"/>
        <c:majorTickMark val="none"/>
        <c:minorTickMark val="none"/>
        <c:tickLblPos val="none"/>
        <c:spPr>
          <a:ln w="3175">
            <a:solidFill>
              <a:srgbClr val="000000"/>
            </a:solidFill>
          </a:ln>
        </c:spPr>
        <c:crossAx val="52890609"/>
        <c:crosses val="autoZero"/>
        <c:auto val="1"/>
        <c:lblOffset val="100"/>
        <c:tickLblSkip val="1"/>
        <c:noMultiLvlLbl val="0"/>
      </c:catAx>
      <c:valAx>
        <c:axId val="52890609"/>
        <c:scaling>
          <c:orientation val="minMax"/>
          <c:max val="35000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702896"/>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219075</xdr:rowOff>
    </xdr:from>
    <xdr:to>
      <xdr:col>16</xdr:col>
      <xdr:colOff>771525</xdr:colOff>
      <xdr:row>22</xdr:row>
      <xdr:rowOff>190500</xdr:rowOff>
    </xdr:to>
    <xdr:graphicFrame>
      <xdr:nvGraphicFramePr>
        <xdr:cNvPr id="1" name="Chart 3"/>
        <xdr:cNvGraphicFramePr/>
      </xdr:nvGraphicFramePr>
      <xdr:xfrm>
        <a:off x="200025" y="542925"/>
        <a:ext cx="5334000" cy="4095750"/>
      </xdr:xfrm>
      <a:graphic>
        <a:graphicData uri="http://schemas.openxmlformats.org/drawingml/2006/chart">
          <c:chart xmlns:c="http://schemas.openxmlformats.org/drawingml/2006/chart" r:id="rId1"/>
        </a:graphicData>
      </a:graphic>
    </xdr:graphicFrame>
    <xdr:clientData/>
  </xdr:twoCellAnchor>
  <xdr:twoCellAnchor>
    <xdr:from>
      <xdr:col>8</xdr:col>
      <xdr:colOff>619125</xdr:colOff>
      <xdr:row>2</xdr:row>
      <xdr:rowOff>38100</xdr:rowOff>
    </xdr:from>
    <xdr:to>
      <xdr:col>12</xdr:col>
      <xdr:colOff>704850</xdr:colOff>
      <xdr:row>2</xdr:row>
      <xdr:rowOff>38100</xdr:rowOff>
    </xdr:to>
    <xdr:sp>
      <xdr:nvSpPr>
        <xdr:cNvPr id="2" name="Line 4"/>
        <xdr:cNvSpPr>
          <a:spLocks/>
        </xdr:cNvSpPr>
      </xdr:nvSpPr>
      <xdr:spPr>
        <a:xfrm>
          <a:off x="3867150"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34</xdr:row>
      <xdr:rowOff>95250</xdr:rowOff>
    </xdr:from>
    <xdr:to>
      <xdr:col>14</xdr:col>
      <xdr:colOff>123825</xdr:colOff>
      <xdr:row>34</xdr:row>
      <xdr:rowOff>95250</xdr:rowOff>
    </xdr:to>
    <xdr:sp>
      <xdr:nvSpPr>
        <xdr:cNvPr id="3" name="Line 5"/>
        <xdr:cNvSpPr>
          <a:spLocks/>
        </xdr:cNvSpPr>
      </xdr:nvSpPr>
      <xdr:spPr>
        <a:xfrm>
          <a:off x="3867150" y="7439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34</xdr:row>
      <xdr:rowOff>104775</xdr:rowOff>
    </xdr:from>
    <xdr:to>
      <xdr:col>10</xdr:col>
      <xdr:colOff>695325</xdr:colOff>
      <xdr:row>34</xdr:row>
      <xdr:rowOff>104775</xdr:rowOff>
    </xdr:to>
    <xdr:sp>
      <xdr:nvSpPr>
        <xdr:cNvPr id="4" name="Line 6"/>
        <xdr:cNvSpPr>
          <a:spLocks/>
        </xdr:cNvSpPr>
      </xdr:nvSpPr>
      <xdr:spPr>
        <a:xfrm>
          <a:off x="3867150"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35</xdr:row>
      <xdr:rowOff>57150</xdr:rowOff>
    </xdr:from>
    <xdr:to>
      <xdr:col>10</xdr:col>
      <xdr:colOff>371475</xdr:colOff>
      <xdr:row>35</xdr:row>
      <xdr:rowOff>57150</xdr:rowOff>
    </xdr:to>
    <xdr:sp>
      <xdr:nvSpPr>
        <xdr:cNvPr id="5" name="Line 7"/>
        <xdr:cNvSpPr>
          <a:spLocks/>
        </xdr:cNvSpPr>
      </xdr:nvSpPr>
      <xdr:spPr>
        <a:xfrm>
          <a:off x="3867150"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1914525</xdr:colOff>
      <xdr:row>27</xdr:row>
      <xdr:rowOff>28575</xdr:rowOff>
    </xdr:from>
    <xdr:to>
      <xdr:col>26</xdr:col>
      <xdr:colOff>476250</xdr:colOff>
      <xdr:row>27</xdr:row>
      <xdr:rowOff>28575</xdr:rowOff>
    </xdr:to>
    <xdr:sp>
      <xdr:nvSpPr>
        <xdr:cNvPr id="6" name="Line 8"/>
        <xdr:cNvSpPr>
          <a:spLocks/>
        </xdr:cNvSpPr>
      </xdr:nvSpPr>
      <xdr:spPr>
        <a:xfrm flipV="1">
          <a:off x="1038225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523875</xdr:colOff>
      <xdr:row>31</xdr:row>
      <xdr:rowOff>114300</xdr:rowOff>
    </xdr:from>
    <xdr:to>
      <xdr:col>25</xdr:col>
      <xdr:colOff>885825</xdr:colOff>
      <xdr:row>31</xdr:row>
      <xdr:rowOff>114300</xdr:rowOff>
    </xdr:to>
    <xdr:sp>
      <xdr:nvSpPr>
        <xdr:cNvPr id="7" name="Line 9"/>
        <xdr:cNvSpPr>
          <a:spLocks/>
        </xdr:cNvSpPr>
      </xdr:nvSpPr>
      <xdr:spPr>
        <a:xfrm>
          <a:off x="1119187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619125</xdr:colOff>
      <xdr:row>34</xdr:row>
      <xdr:rowOff>57150</xdr:rowOff>
    </xdr:from>
    <xdr:to>
      <xdr:col>25</xdr:col>
      <xdr:colOff>133350</xdr:colOff>
      <xdr:row>34</xdr:row>
      <xdr:rowOff>57150</xdr:rowOff>
    </xdr:to>
    <xdr:sp>
      <xdr:nvSpPr>
        <xdr:cNvPr id="8" name="Line 10"/>
        <xdr:cNvSpPr>
          <a:spLocks/>
        </xdr:cNvSpPr>
      </xdr:nvSpPr>
      <xdr:spPr>
        <a:xfrm>
          <a:off x="1128712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733425</xdr:colOff>
      <xdr:row>33</xdr:row>
      <xdr:rowOff>104775</xdr:rowOff>
    </xdr:from>
    <xdr:to>
      <xdr:col>25</xdr:col>
      <xdr:colOff>257175</xdr:colOff>
      <xdr:row>33</xdr:row>
      <xdr:rowOff>104775</xdr:rowOff>
    </xdr:to>
    <xdr:sp>
      <xdr:nvSpPr>
        <xdr:cNvPr id="9" name="Line 11"/>
        <xdr:cNvSpPr>
          <a:spLocks/>
        </xdr:cNvSpPr>
      </xdr:nvSpPr>
      <xdr:spPr>
        <a:xfrm>
          <a:off x="1140142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419100</xdr:colOff>
      <xdr:row>33</xdr:row>
      <xdr:rowOff>133350</xdr:rowOff>
    </xdr:from>
    <xdr:to>
      <xdr:col>25</xdr:col>
      <xdr:colOff>752475</xdr:colOff>
      <xdr:row>33</xdr:row>
      <xdr:rowOff>133350</xdr:rowOff>
    </xdr:to>
    <xdr:sp>
      <xdr:nvSpPr>
        <xdr:cNvPr id="10" name="Line 12"/>
        <xdr:cNvSpPr>
          <a:spLocks/>
        </xdr:cNvSpPr>
      </xdr:nvSpPr>
      <xdr:spPr>
        <a:xfrm>
          <a:off x="1108710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619125</xdr:colOff>
      <xdr:row>1</xdr:row>
      <xdr:rowOff>0</xdr:rowOff>
    </xdr:from>
    <xdr:to>
      <xdr:col>12</xdr:col>
      <xdr:colOff>361950</xdr:colOff>
      <xdr:row>1</xdr:row>
      <xdr:rowOff>0</xdr:rowOff>
    </xdr:to>
    <xdr:sp>
      <xdr:nvSpPr>
        <xdr:cNvPr id="11" name="Line 13"/>
        <xdr:cNvSpPr>
          <a:spLocks/>
        </xdr:cNvSpPr>
      </xdr:nvSpPr>
      <xdr:spPr>
        <a:xfrm>
          <a:off x="3867150"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0</xdr:row>
      <xdr:rowOff>180975</xdr:rowOff>
    </xdr:from>
    <xdr:to>
      <xdr:col>12</xdr:col>
      <xdr:colOff>485775</xdr:colOff>
      <xdr:row>0</xdr:row>
      <xdr:rowOff>180975</xdr:rowOff>
    </xdr:to>
    <xdr:sp>
      <xdr:nvSpPr>
        <xdr:cNvPr id="12" name="Line 14"/>
        <xdr:cNvSpPr>
          <a:spLocks/>
        </xdr:cNvSpPr>
      </xdr:nvSpPr>
      <xdr:spPr>
        <a:xfrm>
          <a:off x="3867150"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609600</xdr:colOff>
      <xdr:row>0</xdr:row>
      <xdr:rowOff>85725</xdr:rowOff>
    </xdr:from>
    <xdr:ext cx="1438275" cy="219075"/>
    <xdr:sp>
      <xdr:nvSpPr>
        <xdr:cNvPr id="13" name="Rectangle 604"/>
        <xdr:cNvSpPr>
          <a:spLocks/>
        </xdr:cNvSpPr>
      </xdr:nvSpPr>
      <xdr:spPr>
        <a:xfrm>
          <a:off x="9077325"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twoCellAnchor>
    <xdr:from>
      <xdr:col>16</xdr:col>
      <xdr:colOff>838200</xdr:colOff>
      <xdr:row>1</xdr:row>
      <xdr:rowOff>238125</xdr:rowOff>
    </xdr:from>
    <xdr:to>
      <xdr:col>21</xdr:col>
      <xdr:colOff>2152650</xdr:colOff>
      <xdr:row>21</xdr:row>
      <xdr:rowOff>133350</xdr:rowOff>
    </xdr:to>
    <xdr:graphicFrame>
      <xdr:nvGraphicFramePr>
        <xdr:cNvPr id="14" name="Chart 605"/>
        <xdr:cNvGraphicFramePr/>
      </xdr:nvGraphicFramePr>
      <xdr:xfrm>
        <a:off x="5600700" y="561975"/>
        <a:ext cx="5019675" cy="3829050"/>
      </xdr:xfrm>
      <a:graphic>
        <a:graphicData uri="http://schemas.openxmlformats.org/drawingml/2006/chart">
          <c:chart xmlns:c="http://schemas.openxmlformats.org/drawingml/2006/chart" r:id="rId2"/>
        </a:graphicData>
      </a:graphic>
    </xdr:graphicFrame>
    <xdr:clientData/>
  </xdr:twoCellAnchor>
  <xdr:twoCellAnchor>
    <xdr:from>
      <xdr:col>2</xdr:col>
      <xdr:colOff>1143000</xdr:colOff>
      <xdr:row>35</xdr:row>
      <xdr:rowOff>161925</xdr:rowOff>
    </xdr:from>
    <xdr:to>
      <xdr:col>21</xdr:col>
      <xdr:colOff>180975</xdr:colOff>
      <xdr:row>45</xdr:row>
      <xdr:rowOff>76200</xdr:rowOff>
    </xdr:to>
    <xdr:sp>
      <xdr:nvSpPr>
        <xdr:cNvPr id="15" name="Rectangle 606"/>
        <xdr:cNvSpPr>
          <a:spLocks/>
        </xdr:cNvSpPr>
      </xdr:nvSpPr>
      <xdr:spPr>
        <a:xfrm>
          <a:off x="1466850" y="7696200"/>
          <a:ext cx="7181850" cy="18192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1314450</xdr:colOff>
      <xdr:row>0</xdr:row>
      <xdr:rowOff>104775</xdr:rowOff>
    </xdr:from>
    <xdr:ext cx="1438275" cy="238125"/>
    <xdr:sp>
      <xdr:nvSpPr>
        <xdr:cNvPr id="1" name="Rectangle 28"/>
        <xdr:cNvSpPr>
          <a:spLocks/>
        </xdr:cNvSpPr>
      </xdr:nvSpPr>
      <xdr:spPr>
        <a:xfrm>
          <a:off x="8763000"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1238250</xdr:colOff>
      <xdr:row>0</xdr:row>
      <xdr:rowOff>104775</xdr:rowOff>
    </xdr:from>
    <xdr:ext cx="1438275" cy="238125"/>
    <xdr:sp>
      <xdr:nvSpPr>
        <xdr:cNvPr id="1" name="Rectangle 28"/>
        <xdr:cNvSpPr>
          <a:spLocks/>
        </xdr:cNvSpPr>
      </xdr:nvSpPr>
      <xdr:spPr>
        <a:xfrm>
          <a:off x="8601075"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1162050</xdr:colOff>
      <xdr:row>0</xdr:row>
      <xdr:rowOff>104775</xdr:rowOff>
    </xdr:from>
    <xdr:ext cx="1438275" cy="247650"/>
    <xdr:sp>
      <xdr:nvSpPr>
        <xdr:cNvPr id="1" name="Rectangle 1025"/>
        <xdr:cNvSpPr>
          <a:spLocks/>
        </xdr:cNvSpPr>
      </xdr:nvSpPr>
      <xdr:spPr>
        <a:xfrm>
          <a:off x="8658225" y="104775"/>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152400</xdr:colOff>
      <xdr:row>0</xdr:row>
      <xdr:rowOff>85725</xdr:rowOff>
    </xdr:from>
    <xdr:ext cx="1438275" cy="238125"/>
    <xdr:sp>
      <xdr:nvSpPr>
        <xdr:cNvPr id="1" name="Rectangle 28"/>
        <xdr:cNvSpPr>
          <a:spLocks/>
        </xdr:cNvSpPr>
      </xdr:nvSpPr>
      <xdr:spPr>
        <a:xfrm>
          <a:off x="8924925" y="8572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43</xdr:col>
      <xdr:colOff>342900</xdr:colOff>
      <xdr:row>0</xdr:row>
      <xdr:rowOff>95250</xdr:rowOff>
    </xdr:from>
    <xdr:ext cx="1733550" cy="247650"/>
    <xdr:sp>
      <xdr:nvSpPr>
        <xdr:cNvPr id="1" name="Rectangle 4"/>
        <xdr:cNvSpPr>
          <a:spLocks/>
        </xdr:cNvSpPr>
      </xdr:nvSpPr>
      <xdr:spPr>
        <a:xfrm>
          <a:off x="8401050" y="95250"/>
          <a:ext cx="1733550" cy="247650"/>
        </a:xfrm>
        <a:prstGeom prst="rect">
          <a:avLst/>
        </a:prstGeom>
        <a:noFill/>
        <a:ln w="9525" cmpd="sng">
          <a:noFill/>
        </a:ln>
      </xdr:spPr>
      <xdr:txBody>
        <a:bodyPr vertOverflow="clip" wrap="square" lIns="0" tIns="0" rIns="0" bIns="0"/>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1228725</xdr:colOff>
      <xdr:row>1</xdr:row>
      <xdr:rowOff>104775</xdr:rowOff>
    </xdr:from>
    <xdr:to>
      <xdr:col>21</xdr:col>
      <xdr:colOff>266700</xdr:colOff>
      <xdr:row>25</xdr:row>
      <xdr:rowOff>95250</xdr:rowOff>
    </xdr:to>
    <xdr:graphicFrame>
      <xdr:nvGraphicFramePr>
        <xdr:cNvPr id="1" name="Chart 1"/>
        <xdr:cNvGraphicFramePr/>
      </xdr:nvGraphicFramePr>
      <xdr:xfrm>
        <a:off x="203835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4</xdr:col>
      <xdr:colOff>190500</xdr:colOff>
      <xdr:row>15</xdr:row>
      <xdr:rowOff>104775</xdr:rowOff>
    </xdr:from>
    <xdr:to>
      <xdr:col>4</xdr:col>
      <xdr:colOff>1162050</xdr:colOff>
      <xdr:row>23</xdr:row>
      <xdr:rowOff>180975</xdr:rowOff>
    </xdr:to>
    <xdr:grpSp>
      <xdr:nvGrpSpPr>
        <xdr:cNvPr id="2" name="Group 9"/>
        <xdr:cNvGrpSpPr>
          <a:grpSpLocks/>
        </xdr:cNvGrpSpPr>
      </xdr:nvGrpSpPr>
      <xdr:grpSpPr>
        <a:xfrm>
          <a:off x="10001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74" y="385"/>
            <a:ext cx="95"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Overseas</a:t>
            </a:r>
          </a:p>
        </xdr:txBody>
      </xdr:sp>
      <xdr:sp>
        <xdr:nvSpPr>
          <xdr:cNvPr id="7" name="Text Box 7"/>
          <xdr:cNvSpPr txBox="1">
            <a:spLocks noChangeArrowheads="1"/>
          </xdr:cNvSpPr>
        </xdr:nvSpPr>
        <xdr:spPr>
          <a:xfrm>
            <a:off x="72" y="465"/>
            <a:ext cx="102" cy="2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Domestic</a:t>
            </a:r>
          </a:p>
        </xdr:txBody>
      </xdr:sp>
    </xdr:grpSp>
    <xdr:clientData/>
  </xdr:twoCellAnchor>
  <xdr:oneCellAnchor>
    <xdr:from>
      <xdr:col>19</xdr:col>
      <xdr:colOff>619125</xdr:colOff>
      <xdr:row>0</xdr:row>
      <xdr:rowOff>85725</xdr:rowOff>
    </xdr:from>
    <xdr:ext cx="1438275" cy="219075"/>
    <xdr:sp>
      <xdr:nvSpPr>
        <xdr:cNvPr id="8" name="Rectangle 219"/>
        <xdr:cNvSpPr>
          <a:spLocks/>
        </xdr:cNvSpPr>
      </xdr:nvSpPr>
      <xdr:spPr>
        <a:xfrm>
          <a:off x="8753475" y="8572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1133475</xdr:colOff>
      <xdr:row>0</xdr:row>
      <xdr:rowOff>361950</xdr:rowOff>
    </xdr:from>
    <xdr:to>
      <xdr:col>28</xdr:col>
      <xdr:colOff>66675</xdr:colOff>
      <xdr:row>20</xdr:row>
      <xdr:rowOff>0</xdr:rowOff>
    </xdr:to>
    <xdr:graphicFrame>
      <xdr:nvGraphicFramePr>
        <xdr:cNvPr id="1" name="Chart 16"/>
        <xdr:cNvGraphicFramePr/>
      </xdr:nvGraphicFramePr>
      <xdr:xfrm>
        <a:off x="1581150" y="361950"/>
        <a:ext cx="2038350" cy="3390900"/>
      </xdr:xfrm>
      <a:graphic>
        <a:graphicData uri="http://schemas.openxmlformats.org/drawingml/2006/chart">
          <c:chart xmlns:c="http://schemas.openxmlformats.org/drawingml/2006/chart" r:id="rId1"/>
        </a:graphicData>
      </a:graphic>
    </xdr:graphicFrame>
    <xdr:clientData/>
  </xdr:twoCellAnchor>
  <xdr:twoCellAnchor>
    <xdr:from>
      <xdr:col>31</xdr:col>
      <xdr:colOff>866775</xdr:colOff>
      <xdr:row>1</xdr:row>
      <xdr:rowOff>0</xdr:rowOff>
    </xdr:from>
    <xdr:to>
      <xdr:col>38</xdr:col>
      <xdr:colOff>66675</xdr:colOff>
      <xdr:row>19</xdr:row>
      <xdr:rowOff>180975</xdr:rowOff>
    </xdr:to>
    <xdr:graphicFrame>
      <xdr:nvGraphicFramePr>
        <xdr:cNvPr id="2" name="Chart 87"/>
        <xdr:cNvGraphicFramePr/>
      </xdr:nvGraphicFramePr>
      <xdr:xfrm>
        <a:off x="5248275" y="371475"/>
        <a:ext cx="5191125" cy="3381375"/>
      </xdr:xfrm>
      <a:graphic>
        <a:graphicData uri="http://schemas.openxmlformats.org/drawingml/2006/chart">
          <c:chart xmlns:c="http://schemas.openxmlformats.org/drawingml/2006/chart" r:id="rId2"/>
        </a:graphicData>
      </a:graphic>
    </xdr:graphicFrame>
    <xdr:clientData/>
  </xdr:twoCellAnchor>
  <xdr:twoCellAnchor>
    <xdr:from>
      <xdr:col>11</xdr:col>
      <xdr:colOff>923925</xdr:colOff>
      <xdr:row>0</xdr:row>
      <xdr:rowOff>352425</xdr:rowOff>
    </xdr:from>
    <xdr:to>
      <xdr:col>18</xdr:col>
      <xdr:colOff>76200</xdr:colOff>
      <xdr:row>20</xdr:row>
      <xdr:rowOff>0</xdr:rowOff>
    </xdr:to>
    <xdr:graphicFrame>
      <xdr:nvGraphicFramePr>
        <xdr:cNvPr id="3" name="Chart 1"/>
        <xdr:cNvGraphicFramePr/>
      </xdr:nvGraphicFramePr>
      <xdr:xfrm>
        <a:off x="0" y="352425"/>
        <a:ext cx="76200" cy="3400425"/>
      </xdr:xfrm>
      <a:graphic>
        <a:graphicData uri="http://schemas.openxmlformats.org/drawingml/2006/chart">
          <c:chart xmlns:c="http://schemas.openxmlformats.org/drawingml/2006/chart" r:id="rId3"/>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4" name="Group 45"/>
        <xdr:cNvGrpSpPr>
          <a:grpSpLocks/>
        </xdr:cNvGrpSpPr>
      </xdr:nvGrpSpPr>
      <xdr:grpSpPr>
        <a:xfrm>
          <a:off x="0" y="914400"/>
          <a:ext cx="0" cy="2657475"/>
          <a:chOff x="22" y="100"/>
          <a:chExt cx="149" cy="294"/>
        </a:xfrm>
        <a:solidFill>
          <a:srgbClr val="FFFFFF"/>
        </a:solidFill>
      </xdr:grpSpPr>
      <xdr:sp>
        <xdr:nvSpPr>
          <xdr:cNvPr id="5"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6" name="Group 43"/>
          <xdr:cNvGrpSpPr>
            <a:grpSpLocks/>
          </xdr:cNvGrpSpPr>
        </xdr:nvGrpSpPr>
        <xdr:grpSpPr>
          <a:xfrm>
            <a:off x="40" y="204"/>
            <a:ext cx="110" cy="43"/>
            <a:chOff x="40" y="204"/>
            <a:chExt cx="110" cy="43"/>
          </a:xfrm>
          <a:solidFill>
            <a:srgbClr val="FFFFFF"/>
          </a:solidFill>
        </xdr:grpSpPr>
        <xdr:sp>
          <xdr:nvSpPr>
            <xdr:cNvPr id="7"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8"/>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9" name="Group 44"/>
          <xdr:cNvGrpSpPr>
            <a:grpSpLocks/>
          </xdr:cNvGrpSpPr>
        </xdr:nvGrpSpPr>
        <xdr:grpSpPr>
          <a:xfrm>
            <a:off x="35" y="248"/>
            <a:ext cx="121" cy="41"/>
            <a:chOff x="35" y="248"/>
            <a:chExt cx="121" cy="41"/>
          </a:xfrm>
          <a:solidFill>
            <a:srgbClr val="FFFFFF"/>
          </a:solidFill>
        </xdr:grpSpPr>
        <xdr:sp>
          <xdr:nvSpPr>
            <xdr:cNvPr id="10"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35" y="-22011458"/>
              <a:ext cx="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12" name="Group 36"/>
          <xdr:cNvGrpSpPr>
            <a:grpSpLocks/>
          </xdr:cNvGrpSpPr>
        </xdr:nvGrpSpPr>
        <xdr:grpSpPr>
          <a:xfrm>
            <a:off x="40" y="294"/>
            <a:ext cx="108" cy="41"/>
            <a:chOff x="41" y="173"/>
            <a:chExt cx="108" cy="41"/>
          </a:xfrm>
          <a:solidFill>
            <a:srgbClr val="FFFFFF"/>
          </a:solidFill>
        </xdr:grpSpPr>
        <xdr:sp>
          <xdr:nvSpPr>
            <xdr:cNvPr id="13"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0"/>
            <xdr:cNvSpPr>
              <a:spLocks/>
            </xdr:cNvSpPr>
          </xdr:nvSpPr>
          <xdr:spPr>
            <a:xfrm>
              <a:off x="41" y="-22011533"/>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5" name="Group 35"/>
          <xdr:cNvGrpSpPr>
            <a:grpSpLocks/>
          </xdr:cNvGrpSpPr>
        </xdr:nvGrpSpPr>
        <xdr:grpSpPr>
          <a:xfrm>
            <a:off x="35" y="340"/>
            <a:ext cx="136" cy="54"/>
            <a:chOff x="36" y="115"/>
            <a:chExt cx="136" cy="54"/>
          </a:xfrm>
          <a:solidFill>
            <a:srgbClr val="FFFFFF"/>
          </a:solidFill>
        </xdr:grpSpPr>
        <xdr:sp>
          <xdr:nvSpPr>
            <xdr:cNvPr id="16"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1"/>
            <xdr:cNvSpPr>
              <a:spLocks/>
            </xdr:cNvSpPr>
          </xdr:nvSpPr>
          <xdr:spPr>
            <a:xfrm>
              <a:off x="36" y="-28990913"/>
              <a:ext cx="0" cy="34"/>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8" name="Group 39"/>
          <xdr:cNvGrpSpPr>
            <a:grpSpLocks/>
          </xdr:cNvGrpSpPr>
        </xdr:nvGrpSpPr>
        <xdr:grpSpPr>
          <a:xfrm>
            <a:off x="40" y="159"/>
            <a:ext cx="110" cy="44"/>
            <a:chOff x="40" y="305"/>
            <a:chExt cx="110" cy="44"/>
          </a:xfrm>
          <a:solidFill>
            <a:srgbClr val="FFFFFF"/>
          </a:solidFill>
        </xdr:grpSpPr>
        <xdr:sp>
          <xdr:nvSpPr>
            <xdr:cNvPr id="19"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
            <xdr:cNvSpPr>
              <a:spLocks/>
            </xdr:cNvSpPr>
          </xdr:nvSpPr>
          <xdr:spPr>
            <a:xfrm>
              <a:off x="40" y="-23622014"/>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21" name="Group 42"/>
          <xdr:cNvGrpSpPr>
            <a:grpSpLocks/>
          </xdr:cNvGrpSpPr>
        </xdr:nvGrpSpPr>
        <xdr:grpSpPr>
          <a:xfrm>
            <a:off x="22" y="114"/>
            <a:ext cx="148" cy="41"/>
            <a:chOff x="22" y="114"/>
            <a:chExt cx="148" cy="41"/>
          </a:xfrm>
          <a:solidFill>
            <a:srgbClr val="FFFFFF"/>
          </a:solidFill>
        </xdr:grpSpPr>
        <xdr:sp>
          <xdr:nvSpPr>
            <xdr:cNvPr id="22"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15"/>
            <xdr:cNvSpPr>
              <a:spLocks/>
            </xdr:cNvSpPr>
          </xdr:nvSpPr>
          <xdr:spPr>
            <a:xfrm>
              <a:off x="22" y="-22011592"/>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oneCellAnchor>
    <xdr:from>
      <xdr:col>21</xdr:col>
      <xdr:colOff>1381125</xdr:colOff>
      <xdr:row>2</xdr:row>
      <xdr:rowOff>0</xdr:rowOff>
    </xdr:from>
    <xdr:ext cx="771525" cy="161925"/>
    <xdr:sp>
      <xdr:nvSpPr>
        <xdr:cNvPr id="24" name="Text Box 33"/>
        <xdr:cNvSpPr txBox="1">
          <a:spLocks noChangeArrowheads="1"/>
        </xdr:cNvSpPr>
      </xdr:nvSpPr>
      <xdr:spPr>
        <a:xfrm>
          <a:off x="1828800"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5" name="Group 99"/>
        <xdr:cNvGrpSpPr>
          <a:grpSpLocks/>
        </xdr:cNvGrpSpPr>
      </xdr:nvGrpSpPr>
      <xdr:grpSpPr>
        <a:xfrm>
          <a:off x="295275" y="733425"/>
          <a:ext cx="1409700" cy="2876550"/>
          <a:chOff x="38" y="71"/>
          <a:chExt cx="148" cy="302"/>
        </a:xfrm>
        <a:solidFill>
          <a:srgbClr val="FFFFFF"/>
        </a:solidFill>
      </xdr:grpSpPr>
      <xdr:sp>
        <xdr:nvSpPr>
          <xdr:cNvPr id="26"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50"/>
          <xdr:cNvSpPr>
            <a:spLocks/>
          </xdr:cNvSpPr>
        </xdr:nvSpPr>
        <xdr:spPr>
          <a:xfrm>
            <a:off x="56" y="198"/>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29"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53"/>
          <xdr:cNvSpPr>
            <a:spLocks/>
          </xdr:cNvSpPr>
        </xdr:nvSpPr>
        <xdr:spPr>
          <a:xfrm>
            <a:off x="51" y="244"/>
            <a:ext cx="121"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1"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6"/>
          <xdr:cNvSpPr>
            <a:spLocks/>
          </xdr:cNvSpPr>
        </xdr:nvSpPr>
        <xdr:spPr>
          <a:xfrm>
            <a:off x="56" y="292"/>
            <a:ext cx="108"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3"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59"/>
          <xdr:cNvSpPr>
            <a:spLocks/>
          </xdr:cNvSpPr>
        </xdr:nvSpPr>
        <xdr:spPr>
          <a:xfrm>
            <a:off x="42" y="339"/>
            <a:ext cx="136"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5"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62"/>
          <xdr:cNvSpPr>
            <a:spLocks/>
          </xdr:cNvSpPr>
        </xdr:nvSpPr>
        <xdr:spPr>
          <a:xfrm>
            <a:off x="56" y="151"/>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7"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65"/>
          <xdr:cNvSpPr>
            <a:spLocks/>
          </xdr:cNvSpPr>
        </xdr:nvSpPr>
        <xdr:spPr>
          <a:xfrm>
            <a:off x="38" y="102"/>
            <a:ext cx="148"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oneCellAnchor>
    <xdr:from>
      <xdr:col>31</xdr:col>
      <xdr:colOff>1514475</xdr:colOff>
      <xdr:row>2</xdr:row>
      <xdr:rowOff>0</xdr:rowOff>
    </xdr:from>
    <xdr:ext cx="771525" cy="161925"/>
    <xdr:sp>
      <xdr:nvSpPr>
        <xdr:cNvPr id="39" name="Text Box 66"/>
        <xdr:cNvSpPr txBox="1">
          <a:spLocks noChangeArrowheads="1"/>
        </xdr:cNvSpPr>
      </xdr:nvSpPr>
      <xdr:spPr>
        <a:xfrm>
          <a:off x="5895975" y="4857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30</xdr:col>
      <xdr:colOff>0</xdr:colOff>
      <xdr:row>3</xdr:row>
      <xdr:rowOff>47625</xdr:rowOff>
    </xdr:from>
    <xdr:to>
      <xdr:col>31</xdr:col>
      <xdr:colOff>1171575</xdr:colOff>
      <xdr:row>19</xdr:row>
      <xdr:rowOff>38100</xdr:rowOff>
    </xdr:to>
    <xdr:sp>
      <xdr:nvSpPr>
        <xdr:cNvPr id="40" name="Rectangle 68"/>
        <xdr:cNvSpPr>
          <a:spLocks/>
        </xdr:cNvSpPr>
      </xdr:nvSpPr>
      <xdr:spPr>
        <a:xfrm>
          <a:off x="4257675" y="723900"/>
          <a:ext cx="1295400" cy="2886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361950</xdr:colOff>
      <xdr:row>8</xdr:row>
      <xdr:rowOff>161925</xdr:rowOff>
    </xdr:from>
    <xdr:to>
      <xdr:col>31</xdr:col>
      <xdr:colOff>704850</xdr:colOff>
      <xdr:row>9</xdr:row>
      <xdr:rowOff>161925</xdr:rowOff>
    </xdr:to>
    <xdr:sp>
      <xdr:nvSpPr>
        <xdr:cNvPr id="41" name="Rectangle 70"/>
        <xdr:cNvSpPr>
          <a:spLocks/>
        </xdr:cNvSpPr>
      </xdr:nvSpPr>
      <xdr:spPr>
        <a:xfrm>
          <a:off x="4743450" y="1743075"/>
          <a:ext cx="342900"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xdr:row>
      <xdr:rowOff>9525</xdr:rowOff>
    </xdr:from>
    <xdr:to>
      <xdr:col>31</xdr:col>
      <xdr:colOff>1057275</xdr:colOff>
      <xdr:row>11</xdr:row>
      <xdr:rowOff>9525</xdr:rowOff>
    </xdr:to>
    <xdr:sp>
      <xdr:nvSpPr>
        <xdr:cNvPr id="42" name="Rectangle 71"/>
        <xdr:cNvSpPr>
          <a:spLocks/>
        </xdr:cNvSpPr>
      </xdr:nvSpPr>
      <xdr:spPr>
        <a:xfrm>
          <a:off x="4391025" y="195262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11</xdr:row>
      <xdr:rowOff>76200</xdr:rowOff>
    </xdr:from>
    <xdr:to>
      <xdr:col>31</xdr:col>
      <xdr:colOff>695325</xdr:colOff>
      <xdr:row>12</xdr:row>
      <xdr:rowOff>76200</xdr:rowOff>
    </xdr:to>
    <xdr:sp>
      <xdr:nvSpPr>
        <xdr:cNvPr id="43" name="Rectangle 73"/>
        <xdr:cNvSpPr>
          <a:spLocks/>
        </xdr:cNvSpPr>
      </xdr:nvSpPr>
      <xdr:spPr>
        <a:xfrm>
          <a:off x="4743450" y="2200275"/>
          <a:ext cx="333375" cy="18097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12</xdr:row>
      <xdr:rowOff>95250</xdr:rowOff>
    </xdr:from>
    <xdr:to>
      <xdr:col>31</xdr:col>
      <xdr:colOff>1114425</xdr:colOff>
      <xdr:row>13</xdr:row>
      <xdr:rowOff>85725</xdr:rowOff>
    </xdr:to>
    <xdr:sp>
      <xdr:nvSpPr>
        <xdr:cNvPr id="44" name="Rectangle 74"/>
        <xdr:cNvSpPr>
          <a:spLocks/>
        </xdr:cNvSpPr>
      </xdr:nvSpPr>
      <xdr:spPr>
        <a:xfrm>
          <a:off x="4343400" y="2400300"/>
          <a:ext cx="1152525" cy="17145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clientData/>
  </xdr:twoCellAnchor>
  <xdr:twoCellAnchor>
    <xdr:from>
      <xdr:col>31</xdr:col>
      <xdr:colOff>352425</xdr:colOff>
      <xdr:row>13</xdr:row>
      <xdr:rowOff>171450</xdr:rowOff>
    </xdr:from>
    <xdr:to>
      <xdr:col>31</xdr:col>
      <xdr:colOff>695325</xdr:colOff>
      <xdr:row>14</xdr:row>
      <xdr:rowOff>171450</xdr:rowOff>
    </xdr:to>
    <xdr:sp>
      <xdr:nvSpPr>
        <xdr:cNvPr id="45" name="Rectangle 76"/>
        <xdr:cNvSpPr>
          <a:spLocks/>
        </xdr:cNvSpPr>
      </xdr:nvSpPr>
      <xdr:spPr>
        <a:xfrm>
          <a:off x="4733925" y="2657475"/>
          <a:ext cx="342900" cy="1809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xdr:row>
      <xdr:rowOff>161925</xdr:rowOff>
    </xdr:from>
    <xdr:to>
      <xdr:col>31</xdr:col>
      <xdr:colOff>1219200</xdr:colOff>
      <xdr:row>16</xdr:row>
      <xdr:rowOff>76200</xdr:rowOff>
    </xdr:to>
    <xdr:sp>
      <xdr:nvSpPr>
        <xdr:cNvPr id="46" name="Rectangle 77"/>
        <xdr:cNvSpPr>
          <a:spLocks/>
        </xdr:cNvSpPr>
      </xdr:nvSpPr>
      <xdr:spPr>
        <a:xfrm>
          <a:off x="4210050" y="2828925"/>
          <a:ext cx="1390650" cy="2762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clientData/>
  </xdr:twoCellAnchor>
  <xdr:twoCellAnchor>
    <xdr:from>
      <xdr:col>31</xdr:col>
      <xdr:colOff>352425</xdr:colOff>
      <xdr:row>16</xdr:row>
      <xdr:rowOff>95250</xdr:rowOff>
    </xdr:from>
    <xdr:to>
      <xdr:col>31</xdr:col>
      <xdr:colOff>695325</xdr:colOff>
      <xdr:row>17</xdr:row>
      <xdr:rowOff>95250</xdr:rowOff>
    </xdr:to>
    <xdr:sp>
      <xdr:nvSpPr>
        <xdr:cNvPr id="47" name="Rectangle 79"/>
        <xdr:cNvSpPr>
          <a:spLocks/>
        </xdr:cNvSpPr>
      </xdr:nvSpPr>
      <xdr:spPr>
        <a:xfrm>
          <a:off x="4733925" y="3124200"/>
          <a:ext cx="3429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104775</xdr:rowOff>
    </xdr:from>
    <xdr:to>
      <xdr:col>31</xdr:col>
      <xdr:colOff>1162050</xdr:colOff>
      <xdr:row>19</xdr:row>
      <xdr:rowOff>38100</xdr:rowOff>
    </xdr:to>
    <xdr:sp>
      <xdr:nvSpPr>
        <xdr:cNvPr id="48" name="Rectangle 80"/>
        <xdr:cNvSpPr>
          <a:spLocks/>
        </xdr:cNvSpPr>
      </xdr:nvSpPr>
      <xdr:spPr>
        <a:xfrm>
          <a:off x="4248150" y="3314700"/>
          <a:ext cx="1295400" cy="2952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clientData/>
  </xdr:twoCellAnchor>
  <xdr:twoCellAnchor>
    <xdr:from>
      <xdr:col>31</xdr:col>
      <xdr:colOff>361950</xdr:colOff>
      <xdr:row>6</xdr:row>
      <xdr:rowOff>66675</xdr:rowOff>
    </xdr:from>
    <xdr:to>
      <xdr:col>31</xdr:col>
      <xdr:colOff>704850</xdr:colOff>
      <xdr:row>7</xdr:row>
      <xdr:rowOff>66675</xdr:rowOff>
    </xdr:to>
    <xdr:sp>
      <xdr:nvSpPr>
        <xdr:cNvPr id="49" name="Rectangle 82"/>
        <xdr:cNvSpPr>
          <a:spLocks/>
        </xdr:cNvSpPr>
      </xdr:nvSpPr>
      <xdr:spPr>
        <a:xfrm>
          <a:off x="4743450" y="1285875"/>
          <a:ext cx="342900" cy="180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95250</xdr:rowOff>
    </xdr:from>
    <xdr:to>
      <xdr:col>31</xdr:col>
      <xdr:colOff>1057275</xdr:colOff>
      <xdr:row>8</xdr:row>
      <xdr:rowOff>95250</xdr:rowOff>
    </xdr:to>
    <xdr:sp>
      <xdr:nvSpPr>
        <xdr:cNvPr id="50" name="Rectangle 83"/>
        <xdr:cNvSpPr>
          <a:spLocks/>
        </xdr:cNvSpPr>
      </xdr:nvSpPr>
      <xdr:spPr>
        <a:xfrm>
          <a:off x="4391025" y="149542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3</xdr:row>
      <xdr:rowOff>152400</xdr:rowOff>
    </xdr:from>
    <xdr:to>
      <xdr:col>31</xdr:col>
      <xdr:colOff>704850</xdr:colOff>
      <xdr:row>4</xdr:row>
      <xdr:rowOff>152400</xdr:rowOff>
    </xdr:to>
    <xdr:sp>
      <xdr:nvSpPr>
        <xdr:cNvPr id="51" name="Rectangle 85"/>
        <xdr:cNvSpPr>
          <a:spLocks/>
        </xdr:cNvSpPr>
      </xdr:nvSpPr>
      <xdr:spPr>
        <a:xfrm>
          <a:off x="4743450" y="828675"/>
          <a:ext cx="342900" cy="180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xdr:row>
      <xdr:rowOff>0</xdr:rowOff>
    </xdr:from>
    <xdr:to>
      <xdr:col>31</xdr:col>
      <xdr:colOff>1247775</xdr:colOff>
      <xdr:row>5</xdr:row>
      <xdr:rowOff>161925</xdr:rowOff>
    </xdr:to>
    <xdr:sp>
      <xdr:nvSpPr>
        <xdr:cNvPr id="52" name="Rectangle 86"/>
        <xdr:cNvSpPr>
          <a:spLocks/>
        </xdr:cNvSpPr>
      </xdr:nvSpPr>
      <xdr:spPr>
        <a:xfrm>
          <a:off x="4219575" y="1038225"/>
          <a:ext cx="1409700" cy="1619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clientData/>
  </xdr:twoCellAnchor>
  <xdr:oneCellAnchor>
    <xdr:from>
      <xdr:col>35</xdr:col>
      <xdr:colOff>742950</xdr:colOff>
      <xdr:row>0</xdr:row>
      <xdr:rowOff>85725</xdr:rowOff>
    </xdr:from>
    <xdr:ext cx="1438275" cy="247650"/>
    <xdr:sp>
      <xdr:nvSpPr>
        <xdr:cNvPr id="53" name="Rectangle 1506"/>
        <xdr:cNvSpPr>
          <a:spLocks/>
        </xdr:cNvSpPr>
      </xdr:nvSpPr>
      <xdr:spPr>
        <a:xfrm>
          <a:off x="8991600" y="85725"/>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90600"/>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3085244"/>
              <a:ext cx="0" cy="2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ICs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2011458"/>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22011533"/>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28990913"/>
              <a:ext cx="0" cy="35"/>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rPr>
                <a:t>         Audio-Visual and 
</a:t>
              </a:r>
              <a:r>
                <a:rPr lang="en-US" cap="none" sz="700" b="0" i="0" u="none" baseline="0">
                  <a:solidFill>
                    <a:srgbClr val="000000"/>
                  </a:solidFill>
                </a:rPr>
                <a:t>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23622014"/>
              <a:ext cx="0" cy="2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22011592"/>
              <a:ext cx="0"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81000"/>
        <a:ext cx="3600450" cy="3457575"/>
      </xdr:xfrm>
      <a:graphic>
        <a:graphicData uri="http://schemas.openxmlformats.org/drawingml/2006/chart">
          <c:chart xmlns:c="http://schemas.openxmlformats.org/drawingml/2006/chart" r:id="rId1"/>
        </a:graphicData>
      </a:graphic>
    </xdr:graphicFrame>
    <xdr:clientData/>
  </xdr:twoCellAnchor>
  <xdr:twoCellAnchor>
    <xdr:from>
      <xdr:col>31</xdr:col>
      <xdr:colOff>1352550</xdr:colOff>
      <xdr:row>1</xdr:row>
      <xdr:rowOff>9525</xdr:rowOff>
    </xdr:from>
    <xdr:to>
      <xdr:col>38</xdr:col>
      <xdr:colOff>152400</xdr:colOff>
      <xdr:row>20</xdr:row>
      <xdr:rowOff>0</xdr:rowOff>
    </xdr:to>
    <xdr:graphicFrame>
      <xdr:nvGraphicFramePr>
        <xdr:cNvPr id="22" name="Chart 95"/>
        <xdr:cNvGraphicFramePr/>
      </xdr:nvGraphicFramePr>
      <xdr:xfrm>
        <a:off x="5734050" y="381000"/>
        <a:ext cx="4791075" cy="3457575"/>
      </xdr:xfrm>
      <a:graphic>
        <a:graphicData uri="http://schemas.openxmlformats.org/drawingml/2006/chart">
          <c:chart xmlns:c="http://schemas.openxmlformats.org/drawingml/2006/chart" r:id="rId2"/>
        </a:graphicData>
      </a:graphic>
    </xdr:graphicFrame>
    <xdr:clientData/>
  </xdr:twoCellAnchor>
  <xdr:oneCellAnchor>
    <xdr:from>
      <xdr:col>31</xdr:col>
      <xdr:colOff>1400175</xdr:colOff>
      <xdr:row>1</xdr:row>
      <xdr:rowOff>152400</xdr:rowOff>
    </xdr:from>
    <xdr:ext cx="771525" cy="161925"/>
    <xdr:sp>
      <xdr:nvSpPr>
        <xdr:cNvPr id="23" name="Text Box 125"/>
        <xdr:cNvSpPr txBox="1">
          <a:spLocks noChangeArrowheads="1"/>
        </xdr:cNvSpPr>
      </xdr:nvSpPr>
      <xdr:spPr>
        <a:xfrm>
          <a:off x="5781675" y="5238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21</xdr:col>
      <xdr:colOff>1133475</xdr:colOff>
      <xdr:row>1</xdr:row>
      <xdr:rowOff>9525</xdr:rowOff>
    </xdr:from>
    <xdr:to>
      <xdr:col>28</xdr:col>
      <xdr:colOff>66675</xdr:colOff>
      <xdr:row>20</xdr:row>
      <xdr:rowOff>0</xdr:rowOff>
    </xdr:to>
    <xdr:graphicFrame>
      <xdr:nvGraphicFramePr>
        <xdr:cNvPr id="24" name="Chart 188"/>
        <xdr:cNvGraphicFramePr/>
      </xdr:nvGraphicFramePr>
      <xdr:xfrm>
        <a:off x="1581150" y="381000"/>
        <a:ext cx="2038350" cy="3457575"/>
      </xdr:xfrm>
      <a:graphic>
        <a:graphicData uri="http://schemas.openxmlformats.org/drawingml/2006/chart">
          <c:chart xmlns:c="http://schemas.openxmlformats.org/drawingml/2006/chart" r:id="rId3"/>
        </a:graphicData>
      </a:graphic>
    </xdr:graphicFrame>
    <xdr:clientData/>
  </xdr:twoCellAnchor>
  <xdr:oneCellAnchor>
    <xdr:from>
      <xdr:col>21</xdr:col>
      <xdr:colOff>1438275</xdr:colOff>
      <xdr:row>1</xdr:row>
      <xdr:rowOff>152400</xdr:rowOff>
    </xdr:from>
    <xdr:ext cx="771525" cy="161925"/>
    <xdr:sp>
      <xdr:nvSpPr>
        <xdr:cNvPr id="25" name="Text Box 189"/>
        <xdr:cNvSpPr txBox="1">
          <a:spLocks noChangeArrowheads="1"/>
        </xdr:cNvSpPr>
      </xdr:nvSpPr>
      <xdr:spPr>
        <a:xfrm>
          <a:off x="1885950" y="5238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819150"/>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LSIs</a:t>
            </a:r>
            <a:r>
              <a:rPr lang="en-US" cap="none" sz="700" b="0" i="0" u="none" baseline="0">
                <a:solidFill>
                  <a:srgbClr val="000000"/>
                </a:solidFill>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Components</a:t>
            </a:r>
          </a:p>
        </xdr:txBody>
      </xdr:sp>
    </xdr:grpSp>
    <xdr:clientData/>
  </xdr:twoCellAnchor>
  <xdr:twoCellAnchor>
    <xdr:from>
      <xdr:col>30</xdr:col>
      <xdr:colOff>0</xdr:colOff>
      <xdr:row>3</xdr:row>
      <xdr:rowOff>57150</xdr:rowOff>
    </xdr:from>
    <xdr:to>
      <xdr:col>31</xdr:col>
      <xdr:colOff>1171575</xdr:colOff>
      <xdr:row>19</xdr:row>
      <xdr:rowOff>47625</xdr:rowOff>
    </xdr:to>
    <xdr:sp>
      <xdr:nvSpPr>
        <xdr:cNvPr id="40" name="Rectangle 283"/>
        <xdr:cNvSpPr>
          <a:spLocks/>
        </xdr:cNvSpPr>
      </xdr:nvSpPr>
      <xdr:spPr>
        <a:xfrm>
          <a:off x="4257675" y="809625"/>
          <a:ext cx="1295400" cy="2886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361950</xdr:colOff>
      <xdr:row>8</xdr:row>
      <xdr:rowOff>171450</xdr:rowOff>
    </xdr:from>
    <xdr:to>
      <xdr:col>31</xdr:col>
      <xdr:colOff>704850</xdr:colOff>
      <xdr:row>9</xdr:row>
      <xdr:rowOff>171450</xdr:rowOff>
    </xdr:to>
    <xdr:sp>
      <xdr:nvSpPr>
        <xdr:cNvPr id="41" name="Rectangle 284"/>
        <xdr:cNvSpPr>
          <a:spLocks/>
        </xdr:cNvSpPr>
      </xdr:nvSpPr>
      <xdr:spPr>
        <a:xfrm>
          <a:off x="4743450" y="1828800"/>
          <a:ext cx="342900"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10</xdr:row>
      <xdr:rowOff>19050</xdr:rowOff>
    </xdr:from>
    <xdr:to>
      <xdr:col>31</xdr:col>
      <xdr:colOff>1057275</xdr:colOff>
      <xdr:row>11</xdr:row>
      <xdr:rowOff>19050</xdr:rowOff>
    </xdr:to>
    <xdr:sp>
      <xdr:nvSpPr>
        <xdr:cNvPr id="42" name="Rectangle 285"/>
        <xdr:cNvSpPr>
          <a:spLocks/>
        </xdr:cNvSpPr>
      </xdr:nvSpPr>
      <xdr:spPr>
        <a:xfrm>
          <a:off x="4391025" y="2038350"/>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LCDs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11</xdr:row>
      <xdr:rowOff>85725</xdr:rowOff>
    </xdr:from>
    <xdr:to>
      <xdr:col>31</xdr:col>
      <xdr:colOff>695325</xdr:colOff>
      <xdr:row>12</xdr:row>
      <xdr:rowOff>85725</xdr:rowOff>
    </xdr:to>
    <xdr:sp>
      <xdr:nvSpPr>
        <xdr:cNvPr id="43" name="Rectangle 286"/>
        <xdr:cNvSpPr>
          <a:spLocks/>
        </xdr:cNvSpPr>
      </xdr:nvSpPr>
      <xdr:spPr>
        <a:xfrm>
          <a:off x="4743450" y="2286000"/>
          <a:ext cx="333375" cy="180975"/>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12</xdr:row>
      <xdr:rowOff>104775</xdr:rowOff>
    </xdr:from>
    <xdr:to>
      <xdr:col>31</xdr:col>
      <xdr:colOff>1114425</xdr:colOff>
      <xdr:row>13</xdr:row>
      <xdr:rowOff>95250</xdr:rowOff>
    </xdr:to>
    <xdr:sp>
      <xdr:nvSpPr>
        <xdr:cNvPr id="44" name="Rectangle 287"/>
        <xdr:cNvSpPr>
          <a:spLocks/>
        </xdr:cNvSpPr>
      </xdr:nvSpPr>
      <xdr:spPr>
        <a:xfrm>
          <a:off x="4343400" y="2486025"/>
          <a:ext cx="1152525" cy="171450"/>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Information Equipment</a:t>
          </a:r>
        </a:p>
      </xdr:txBody>
    </xdr:sp>
    <xdr:clientData/>
  </xdr:twoCellAnchor>
  <xdr:twoCellAnchor>
    <xdr:from>
      <xdr:col>31</xdr:col>
      <xdr:colOff>352425</xdr:colOff>
      <xdr:row>14</xdr:row>
      <xdr:rowOff>0</xdr:rowOff>
    </xdr:from>
    <xdr:to>
      <xdr:col>31</xdr:col>
      <xdr:colOff>695325</xdr:colOff>
      <xdr:row>15</xdr:row>
      <xdr:rowOff>0</xdr:rowOff>
    </xdr:to>
    <xdr:sp>
      <xdr:nvSpPr>
        <xdr:cNvPr id="45" name="Rectangle 288"/>
        <xdr:cNvSpPr>
          <a:spLocks/>
        </xdr:cNvSpPr>
      </xdr:nvSpPr>
      <xdr:spPr>
        <a:xfrm>
          <a:off x="4733925" y="2743200"/>
          <a:ext cx="342900" cy="1809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14</xdr:row>
      <xdr:rowOff>161925</xdr:rowOff>
    </xdr:from>
    <xdr:to>
      <xdr:col>31</xdr:col>
      <xdr:colOff>1219200</xdr:colOff>
      <xdr:row>16</xdr:row>
      <xdr:rowOff>76200</xdr:rowOff>
    </xdr:to>
    <xdr:sp>
      <xdr:nvSpPr>
        <xdr:cNvPr id="46" name="Rectangle 289"/>
        <xdr:cNvSpPr>
          <a:spLocks/>
        </xdr:cNvSpPr>
      </xdr:nvSpPr>
      <xdr:spPr>
        <a:xfrm>
          <a:off x="4210050" y="2905125"/>
          <a:ext cx="1390650" cy="2762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Health and Environmental
</a:t>
          </a:r>
          <a:r>
            <a:rPr lang="en-US" cap="none" sz="700" b="0" i="0" u="none" baseline="0">
              <a:solidFill>
                <a:srgbClr val="000000"/>
              </a:solidFill>
            </a:rPr>
            <a:t>Equipment</a:t>
          </a:r>
        </a:p>
      </xdr:txBody>
    </xdr:sp>
    <xdr:clientData/>
  </xdr:twoCellAnchor>
  <xdr:twoCellAnchor>
    <xdr:from>
      <xdr:col>31</xdr:col>
      <xdr:colOff>352425</xdr:colOff>
      <xdr:row>16</xdr:row>
      <xdr:rowOff>95250</xdr:rowOff>
    </xdr:from>
    <xdr:to>
      <xdr:col>31</xdr:col>
      <xdr:colOff>695325</xdr:colOff>
      <xdr:row>17</xdr:row>
      <xdr:rowOff>95250</xdr:rowOff>
    </xdr:to>
    <xdr:sp>
      <xdr:nvSpPr>
        <xdr:cNvPr id="47" name="Rectangle 290"/>
        <xdr:cNvSpPr>
          <a:spLocks/>
        </xdr:cNvSpPr>
      </xdr:nvSpPr>
      <xdr:spPr>
        <a:xfrm>
          <a:off x="4733925" y="3200400"/>
          <a:ext cx="3429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17</xdr:row>
      <xdr:rowOff>95250</xdr:rowOff>
    </xdr:from>
    <xdr:to>
      <xdr:col>31</xdr:col>
      <xdr:colOff>1162050</xdr:colOff>
      <xdr:row>19</xdr:row>
      <xdr:rowOff>28575</xdr:rowOff>
    </xdr:to>
    <xdr:sp>
      <xdr:nvSpPr>
        <xdr:cNvPr id="48" name="Rectangle 291"/>
        <xdr:cNvSpPr>
          <a:spLocks/>
        </xdr:cNvSpPr>
      </xdr:nvSpPr>
      <xdr:spPr>
        <a:xfrm>
          <a:off x="4248150" y="3381375"/>
          <a:ext cx="1295400" cy="2952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Audio-Visual and 
</a:t>
          </a:r>
          <a:r>
            <a:rPr lang="en-US" cap="none" sz="700" b="0" i="0" u="none" baseline="0">
              <a:solidFill>
                <a:srgbClr val="000000"/>
              </a:solidFill>
            </a:rPr>
            <a:t>Communication Equipment
</a:t>
          </a:r>
        </a:p>
      </xdr:txBody>
    </xdr:sp>
    <xdr:clientData/>
  </xdr:twoCellAnchor>
  <xdr:twoCellAnchor>
    <xdr:from>
      <xdr:col>31</xdr:col>
      <xdr:colOff>361950</xdr:colOff>
      <xdr:row>6</xdr:row>
      <xdr:rowOff>76200</xdr:rowOff>
    </xdr:from>
    <xdr:to>
      <xdr:col>31</xdr:col>
      <xdr:colOff>704850</xdr:colOff>
      <xdr:row>7</xdr:row>
      <xdr:rowOff>76200</xdr:rowOff>
    </xdr:to>
    <xdr:sp>
      <xdr:nvSpPr>
        <xdr:cNvPr id="49" name="Rectangle 292"/>
        <xdr:cNvSpPr>
          <a:spLocks/>
        </xdr:cNvSpPr>
      </xdr:nvSpPr>
      <xdr:spPr>
        <a:xfrm>
          <a:off x="4743450" y="1371600"/>
          <a:ext cx="342900" cy="1809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114300</xdr:rowOff>
    </xdr:from>
    <xdr:to>
      <xdr:col>31</xdr:col>
      <xdr:colOff>1057275</xdr:colOff>
      <xdr:row>8</xdr:row>
      <xdr:rowOff>114300</xdr:rowOff>
    </xdr:to>
    <xdr:sp>
      <xdr:nvSpPr>
        <xdr:cNvPr id="50" name="Rectangle 293"/>
        <xdr:cNvSpPr>
          <a:spLocks/>
        </xdr:cNvSpPr>
      </xdr:nvSpPr>
      <xdr:spPr>
        <a:xfrm>
          <a:off x="4391025" y="1590675"/>
          <a:ext cx="1047750" cy="18097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Solar Cells</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361950</xdr:colOff>
      <xdr:row>3</xdr:row>
      <xdr:rowOff>161925</xdr:rowOff>
    </xdr:from>
    <xdr:to>
      <xdr:col>31</xdr:col>
      <xdr:colOff>704850</xdr:colOff>
      <xdr:row>4</xdr:row>
      <xdr:rowOff>161925</xdr:rowOff>
    </xdr:to>
    <xdr:sp>
      <xdr:nvSpPr>
        <xdr:cNvPr id="51" name="Rectangle 294"/>
        <xdr:cNvSpPr>
          <a:spLocks/>
        </xdr:cNvSpPr>
      </xdr:nvSpPr>
      <xdr:spPr>
        <a:xfrm>
          <a:off x="4743450" y="914400"/>
          <a:ext cx="342900" cy="1809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5</xdr:row>
      <xdr:rowOff>9525</xdr:rowOff>
    </xdr:from>
    <xdr:to>
      <xdr:col>31</xdr:col>
      <xdr:colOff>1247775</xdr:colOff>
      <xdr:row>5</xdr:row>
      <xdr:rowOff>171450</xdr:rowOff>
    </xdr:to>
    <xdr:sp>
      <xdr:nvSpPr>
        <xdr:cNvPr id="52" name="Rectangle 295"/>
        <xdr:cNvSpPr>
          <a:spLocks/>
        </xdr:cNvSpPr>
      </xdr:nvSpPr>
      <xdr:spPr>
        <a:xfrm>
          <a:off x="4219575" y="1123950"/>
          <a:ext cx="1409700" cy="161925"/>
        </a:xfrm>
        <a:prstGeom prst="rect">
          <a:avLst/>
        </a:prstGeom>
        <a:noFill/>
        <a:ln w="9525" cmpd="sng">
          <a:noFill/>
        </a:ln>
      </xdr:spPr>
      <xdr:txBody>
        <a:bodyPr vertOverflow="clip" wrap="square" lIns="27432" tIns="22860" rIns="27432" bIns="0"/>
        <a:p>
          <a:pPr algn="ctr">
            <a:defRPr/>
          </a:pPr>
          <a:r>
            <a:rPr lang="en-US" cap="none" sz="700" b="0" i="0" u="none" baseline="0">
              <a:solidFill>
                <a:srgbClr val="000000"/>
              </a:solidFill>
            </a:rPr>
            <a:t>Other Electronic Devices</a:t>
          </a:r>
        </a:p>
      </xdr:txBody>
    </xdr:sp>
    <xdr:clientData/>
  </xdr:twoCellAnchor>
  <xdr:oneCellAnchor>
    <xdr:from>
      <xdr:col>35</xdr:col>
      <xdr:colOff>752475</xdr:colOff>
      <xdr:row>0</xdr:row>
      <xdr:rowOff>95250</xdr:rowOff>
    </xdr:from>
    <xdr:ext cx="1438275" cy="247650"/>
    <xdr:sp>
      <xdr:nvSpPr>
        <xdr:cNvPr id="53" name="Rectangle 1701"/>
        <xdr:cNvSpPr>
          <a:spLocks/>
        </xdr:cNvSpPr>
      </xdr:nvSpPr>
      <xdr:spPr>
        <a:xfrm>
          <a:off x="9001125" y="95250"/>
          <a:ext cx="1438275" cy="247650"/>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1</xdr:row>
      <xdr:rowOff>28575</xdr:rowOff>
    </xdr:from>
    <xdr:to>
      <xdr:col>42</xdr:col>
      <xdr:colOff>66675</xdr:colOff>
      <xdr:row>21</xdr:row>
      <xdr:rowOff>66675</xdr:rowOff>
    </xdr:to>
    <xdr:graphicFrame>
      <xdr:nvGraphicFramePr>
        <xdr:cNvPr id="1" name="Chart 131"/>
        <xdr:cNvGraphicFramePr/>
      </xdr:nvGraphicFramePr>
      <xdr:xfrm>
        <a:off x="6181725" y="352425"/>
        <a:ext cx="3952875" cy="3086100"/>
      </xdr:xfrm>
      <a:graphic>
        <a:graphicData uri="http://schemas.openxmlformats.org/drawingml/2006/chart">
          <c:chart xmlns:c="http://schemas.openxmlformats.org/drawingml/2006/chart" r:id="rId1"/>
        </a:graphicData>
      </a:graphic>
    </xdr:graphicFrame>
    <xdr:clientData/>
  </xdr:twoCellAnchor>
  <xdr:twoCellAnchor>
    <xdr:from>
      <xdr:col>26</xdr:col>
      <xdr:colOff>485775</xdr:colOff>
      <xdr:row>0</xdr:row>
      <xdr:rowOff>285750</xdr:rowOff>
    </xdr:from>
    <xdr:to>
      <xdr:col>33</xdr:col>
      <xdr:colOff>142875</xdr:colOff>
      <xdr:row>21</xdr:row>
      <xdr:rowOff>9525</xdr:rowOff>
    </xdr:to>
    <xdr:graphicFrame>
      <xdr:nvGraphicFramePr>
        <xdr:cNvPr id="2" name="Chart 131"/>
        <xdr:cNvGraphicFramePr/>
      </xdr:nvGraphicFramePr>
      <xdr:xfrm>
        <a:off x="962025" y="285750"/>
        <a:ext cx="4476750" cy="3095625"/>
      </xdr:xfrm>
      <a:graphic>
        <a:graphicData uri="http://schemas.openxmlformats.org/drawingml/2006/chart">
          <c:chart xmlns:c="http://schemas.openxmlformats.org/drawingml/2006/chart" r:id="rId2"/>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3" name="Chart 101"/>
        <xdr:cNvGraphicFramePr/>
      </xdr:nvGraphicFramePr>
      <xdr:xfrm>
        <a:off x="228600" y="314325"/>
        <a:ext cx="0" cy="3190875"/>
      </xdr:xfrm>
      <a:graphic>
        <a:graphicData uri="http://schemas.openxmlformats.org/drawingml/2006/chart">
          <c:chart xmlns:c="http://schemas.openxmlformats.org/drawingml/2006/chart" r:id="rId3"/>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4" name="Chart 2"/>
        <xdr:cNvGraphicFramePr/>
      </xdr:nvGraphicFramePr>
      <xdr:xfrm>
        <a:off x="228600" y="323850"/>
        <a:ext cx="0" cy="30861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5" name="Group 82"/>
        <xdr:cNvGrpSpPr>
          <a:grpSpLocks/>
        </xdr:cNvGrpSpPr>
      </xdr:nvGrpSpPr>
      <xdr:grpSpPr>
        <a:xfrm>
          <a:off x="228600" y="781050"/>
          <a:ext cx="0" cy="2438400"/>
          <a:chOff x="13" y="84"/>
          <a:chExt cx="84" cy="256"/>
        </a:xfrm>
        <a:solidFill>
          <a:srgbClr val="FFFFFF"/>
        </a:solidFill>
      </xdr:grpSpPr>
      <xdr:sp>
        <xdr:nvSpPr>
          <xdr:cNvPr id="6"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9"/>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12" name="Rectangle 10"/>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13" name="Rectangle 11"/>
          <xdr:cNvSpPr>
            <a:spLocks/>
          </xdr:cNvSpPr>
        </xdr:nvSpPr>
        <xdr:spPr>
          <a:xfrm>
            <a:off x="228600"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14" name="Rectangle 12"/>
          <xdr:cNvSpPr>
            <a:spLocks/>
          </xdr:cNvSpPr>
        </xdr:nvSpPr>
        <xdr:spPr>
          <a:xfrm>
            <a:off x="228600" y="-137438868"/>
            <a:ext cx="0" cy="2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15"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41"/>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7" name="Group 81"/>
        <xdr:cNvGrpSpPr>
          <a:grpSpLocks/>
        </xdr:cNvGrpSpPr>
      </xdr:nvGrpSpPr>
      <xdr:grpSpPr>
        <a:xfrm>
          <a:off x="228600" y="781050"/>
          <a:ext cx="0" cy="2438400"/>
          <a:chOff x="577" y="84"/>
          <a:chExt cx="84" cy="256"/>
        </a:xfrm>
        <a:solidFill>
          <a:srgbClr val="FFFFFF"/>
        </a:solidFill>
      </xdr:grpSpPr>
      <xdr:sp>
        <xdr:nvSpPr>
          <xdr:cNvPr id="18"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72"/>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24" name="Rectangle 73"/>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25" name="Rectangle 74"/>
          <xdr:cNvSpPr>
            <a:spLocks/>
          </xdr:cNvSpPr>
        </xdr:nvSpPr>
        <xdr:spPr>
          <a:xfrm>
            <a:off x="228600" y="-137438868"/>
            <a:ext cx="0"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Asia</a:t>
            </a:r>
          </a:p>
        </xdr:txBody>
      </xdr:sp>
      <xdr:sp>
        <xdr:nvSpPr>
          <xdr:cNvPr id="26" name="Rectangle 75"/>
          <xdr:cNvSpPr>
            <a:spLocks/>
          </xdr:cNvSpPr>
        </xdr:nvSpPr>
        <xdr:spPr>
          <a:xfrm>
            <a:off x="228600" y="-137438868"/>
            <a:ext cx="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27"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77"/>
          <xdr:cNvSpPr>
            <a:spLocks/>
          </xdr:cNvSpPr>
        </xdr:nvSpPr>
        <xdr:spPr>
          <a:xfrm>
            <a:off x="228600" y="-137438868"/>
            <a:ext cx="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twoCellAnchor>
    <xdr:from>
      <xdr:col>25</xdr:col>
      <xdr:colOff>0</xdr:colOff>
      <xdr:row>4</xdr:row>
      <xdr:rowOff>0</xdr:rowOff>
    </xdr:from>
    <xdr:to>
      <xdr:col>27</xdr:col>
      <xdr:colOff>9525</xdr:colOff>
      <xdr:row>20</xdr:row>
      <xdr:rowOff>0</xdr:rowOff>
    </xdr:to>
    <xdr:grpSp>
      <xdr:nvGrpSpPr>
        <xdr:cNvPr id="29" name="Group 118"/>
        <xdr:cNvGrpSpPr>
          <a:grpSpLocks/>
        </xdr:cNvGrpSpPr>
      </xdr:nvGrpSpPr>
      <xdr:grpSpPr>
        <a:xfrm>
          <a:off x="352425" y="781050"/>
          <a:ext cx="866775"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27</xdr:col>
      <xdr:colOff>104775</xdr:colOff>
      <xdr:row>1</xdr:row>
      <xdr:rowOff>104775</xdr:rowOff>
    </xdr:from>
    <xdr:ext cx="771525" cy="161925"/>
    <xdr:sp>
      <xdr:nvSpPr>
        <xdr:cNvPr id="41" name="Text Box 130"/>
        <xdr:cNvSpPr txBox="1">
          <a:spLocks noChangeArrowheads="1"/>
        </xdr:cNvSpPr>
      </xdr:nvSpPr>
      <xdr:spPr>
        <a:xfrm>
          <a:off x="1314450" y="4286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36</xdr:col>
      <xdr:colOff>0</xdr:colOff>
      <xdr:row>4</xdr:row>
      <xdr:rowOff>0</xdr:rowOff>
    </xdr:from>
    <xdr:to>
      <xdr:col>38</xdr:col>
      <xdr:colOff>0</xdr:colOff>
      <xdr:row>20</xdr:row>
      <xdr:rowOff>0</xdr:rowOff>
    </xdr:to>
    <xdr:grpSp>
      <xdr:nvGrpSpPr>
        <xdr:cNvPr id="42" name="Group 118"/>
        <xdr:cNvGrpSpPr>
          <a:grpSpLocks/>
        </xdr:cNvGrpSpPr>
      </xdr:nvGrpSpPr>
      <xdr:grpSpPr>
        <a:xfrm>
          <a:off x="6200775" y="781050"/>
          <a:ext cx="857250" cy="2438400"/>
          <a:chOff x="577" y="84"/>
          <a:chExt cx="84" cy="256"/>
        </a:xfrm>
        <a:solidFill>
          <a:srgbClr val="FFFFFF"/>
        </a:solidFill>
      </xdr:grpSpPr>
      <xdr:sp>
        <xdr:nvSpPr>
          <xdr:cNvPr id="43"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Rectangle 124"/>
          <xdr:cNvSpPr>
            <a:spLocks/>
          </xdr:cNvSpPr>
        </xdr:nvSpPr>
        <xdr:spPr>
          <a:xfrm>
            <a:off x="591" y="313"/>
            <a:ext cx="59"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Japan</a:t>
            </a:r>
          </a:p>
        </xdr:txBody>
      </xdr:sp>
      <xdr:sp>
        <xdr:nvSpPr>
          <xdr:cNvPr id="49" name="Rectangle 125"/>
          <xdr:cNvSpPr>
            <a:spLocks/>
          </xdr:cNvSpPr>
        </xdr:nvSpPr>
        <xdr:spPr>
          <a:xfrm>
            <a:off x="582" y="217"/>
            <a:ext cx="77"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Europe
</a:t>
            </a:r>
          </a:p>
        </xdr:txBody>
      </xdr:sp>
      <xdr:sp>
        <xdr:nvSpPr>
          <xdr:cNvPr id="50" name="Rectangle 126"/>
          <xdr:cNvSpPr>
            <a:spLocks/>
          </xdr:cNvSpPr>
        </xdr:nvSpPr>
        <xdr:spPr>
          <a:xfrm>
            <a:off x="588" y="169"/>
            <a:ext cx="59" cy="1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China</a:t>
            </a:r>
          </a:p>
        </xdr:txBody>
      </xdr:sp>
      <xdr:sp>
        <xdr:nvSpPr>
          <xdr:cNvPr id="51" name="Rectangle 127"/>
          <xdr:cNvSpPr>
            <a:spLocks/>
          </xdr:cNvSpPr>
        </xdr:nvSpPr>
        <xdr:spPr>
          <a:xfrm>
            <a:off x="588" y="120"/>
            <a:ext cx="60" cy="2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Other</a:t>
            </a:r>
          </a:p>
        </xdr:txBody>
      </xdr:sp>
      <xdr:sp>
        <xdr:nvSpPr>
          <xdr:cNvPr id="52"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129"/>
          <xdr:cNvSpPr>
            <a:spLocks/>
          </xdr:cNvSpPr>
        </xdr:nvSpPr>
        <xdr:spPr>
          <a:xfrm>
            <a:off x="581" y="265"/>
            <a:ext cx="80" cy="1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The Americas</a:t>
            </a:r>
          </a:p>
        </xdr:txBody>
      </xdr:sp>
    </xdr:grpSp>
    <xdr:clientData/>
  </xdr:twoCellAnchor>
  <xdr:oneCellAnchor>
    <xdr:from>
      <xdr:col>38</xdr:col>
      <xdr:colOff>66675</xdr:colOff>
      <xdr:row>1</xdr:row>
      <xdr:rowOff>104775</xdr:rowOff>
    </xdr:from>
    <xdr:ext cx="771525" cy="161925"/>
    <xdr:sp>
      <xdr:nvSpPr>
        <xdr:cNvPr id="54" name="Text Box 130"/>
        <xdr:cNvSpPr txBox="1">
          <a:spLocks noChangeArrowheads="1"/>
        </xdr:cNvSpPr>
      </xdr:nvSpPr>
      <xdr:spPr>
        <a:xfrm>
          <a:off x="7124700" y="42862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oneCellAnchor>
    <xdr:from>
      <xdr:col>39</xdr:col>
      <xdr:colOff>1066800</xdr:colOff>
      <xdr:row>0</xdr:row>
      <xdr:rowOff>104775</xdr:rowOff>
    </xdr:from>
    <xdr:ext cx="1438275" cy="219075"/>
    <xdr:sp>
      <xdr:nvSpPr>
        <xdr:cNvPr id="55" name="Rectangle 1513"/>
        <xdr:cNvSpPr>
          <a:spLocks/>
        </xdr:cNvSpPr>
      </xdr:nvSpPr>
      <xdr:spPr>
        <a:xfrm>
          <a:off x="870585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21</xdr:col>
      <xdr:colOff>0</xdr:colOff>
      <xdr:row>31</xdr:row>
      <xdr:rowOff>0</xdr:rowOff>
    </xdr:to>
    <xdr:graphicFrame>
      <xdr:nvGraphicFramePr>
        <xdr:cNvPr id="1" name="Chart 1025"/>
        <xdr:cNvGraphicFramePr/>
      </xdr:nvGraphicFramePr>
      <xdr:xfrm>
        <a:off x="1895475"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914400</xdr:colOff>
      <xdr:row>2</xdr:row>
      <xdr:rowOff>104775</xdr:rowOff>
    </xdr:from>
    <xdr:ext cx="771525" cy="161925"/>
    <xdr:sp>
      <xdr:nvSpPr>
        <xdr:cNvPr id="2" name="Text Box 1029"/>
        <xdr:cNvSpPr txBox="1">
          <a:spLocks noChangeArrowheads="1"/>
        </xdr:cNvSpPr>
      </xdr:nvSpPr>
      <xdr:spPr>
        <a:xfrm>
          <a:off x="1752600" y="600075"/>
          <a:ext cx="7715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rPr>
            <a:t>(Millions of yen)</a:t>
          </a:r>
        </a:p>
      </xdr:txBody>
    </xdr:sp>
    <xdr:clientData/>
  </xdr:oneCellAnchor>
  <xdr:twoCellAnchor>
    <xdr:from>
      <xdr:col>2</xdr:col>
      <xdr:colOff>409575</xdr:colOff>
      <xdr:row>15</xdr:row>
      <xdr:rowOff>0</xdr:rowOff>
    </xdr:from>
    <xdr:to>
      <xdr:col>3</xdr:col>
      <xdr:colOff>1066800</xdr:colOff>
      <xdr:row>29</xdr:row>
      <xdr:rowOff>9525</xdr:rowOff>
    </xdr:to>
    <xdr:grpSp>
      <xdr:nvGrpSpPr>
        <xdr:cNvPr id="3" name="Group 1043"/>
        <xdr:cNvGrpSpPr>
          <a:grpSpLocks/>
        </xdr:cNvGrpSpPr>
      </xdr:nvGrpSpPr>
      <xdr:grpSpPr>
        <a:xfrm>
          <a:off x="819150" y="2724150"/>
          <a:ext cx="1085850" cy="2447925"/>
          <a:chOff x="91" y="286"/>
          <a:chExt cx="114" cy="257"/>
        </a:xfrm>
        <a:solidFill>
          <a:srgbClr val="FFFFFF"/>
        </a:solidFill>
      </xdr:grpSpPr>
      <xdr:sp>
        <xdr:nvSpPr>
          <xdr:cNvPr id="4" name="Rectangle 1038"/>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039"/>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040"/>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041"/>
          <xdr:cNvSpPr>
            <a:spLocks/>
          </xdr:cNvSpPr>
        </xdr:nvSpPr>
        <xdr:spPr>
          <a:xfrm>
            <a:off x="95" y="491"/>
            <a:ext cx="107" cy="3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Net Income (Loss)</a:t>
            </a:r>
          </a:p>
        </xdr:txBody>
      </xdr:sp>
      <xdr:sp>
        <xdr:nvSpPr>
          <xdr:cNvPr id="8" name="Rectangle 1042"/>
          <xdr:cNvSpPr>
            <a:spLocks/>
          </xdr:cNvSpPr>
        </xdr:nvSpPr>
        <xdr:spPr>
          <a:xfrm>
            <a:off x="91" y="385"/>
            <a:ext cx="114" cy="42"/>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rPr>
              <a:t>Operating
</a:t>
            </a:r>
            <a:r>
              <a:rPr lang="en-US" cap="none" sz="800" b="0" i="0" u="none" baseline="0">
                <a:solidFill>
                  <a:srgbClr val="000000"/>
                </a:solidFill>
              </a:rPr>
              <a:t> Income (Loss)</a:t>
            </a:r>
          </a:p>
        </xdr:txBody>
      </xdr:sp>
    </xdr:grpSp>
    <xdr:clientData/>
  </xdr:twoCellAnchor>
  <xdr:oneCellAnchor>
    <xdr:from>
      <xdr:col>18</xdr:col>
      <xdr:colOff>419100</xdr:colOff>
      <xdr:row>0</xdr:row>
      <xdr:rowOff>104775</xdr:rowOff>
    </xdr:from>
    <xdr:ext cx="1438275" cy="219075"/>
    <xdr:sp>
      <xdr:nvSpPr>
        <xdr:cNvPr id="9" name="Rectangle 1278"/>
        <xdr:cNvSpPr>
          <a:spLocks/>
        </xdr:cNvSpPr>
      </xdr:nvSpPr>
      <xdr:spPr>
        <a:xfrm>
          <a:off x="8505825"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0.302</cdr:y>
    </cdr:from>
    <cdr:to>
      <cdr:x>0.119</cdr:x>
      <cdr:y>0.96475</cdr:y>
    </cdr:to>
    <cdr:sp>
      <cdr:nvSpPr>
        <cdr:cNvPr id="1" name="Rectangle 1"/>
        <cdr:cNvSpPr>
          <a:spLocks/>
        </cdr:cNvSpPr>
      </cdr:nvSpPr>
      <cdr:spPr>
        <a:xfrm>
          <a:off x="95250" y="1495425"/>
          <a:ext cx="1038225"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0.00725</cdr:x>
      <cdr:y>0.77975</cdr:y>
    </cdr:from>
    <cdr:to>
      <cdr:x>0.133</cdr:x>
      <cdr:y>0.94525</cdr:y>
    </cdr:to>
    <cdr:grpSp>
      <cdr:nvGrpSpPr>
        <cdr:cNvPr id="2" name="Group 10"/>
        <cdr:cNvGrpSpPr>
          <a:grpSpLocks/>
        </cdr:cNvGrpSpPr>
      </cdr:nvGrpSpPr>
      <cdr:grpSpPr>
        <a:xfrm>
          <a:off x="66675" y="3857625"/>
          <a:ext cx="1200150" cy="819150"/>
          <a:chOff x="33204" y="3584748"/>
          <a:chExt cx="1223810" cy="807968"/>
        </a:xfrm>
        <a:solidFill>
          <a:srgbClr val="FFFFFF"/>
        </a:solidFill>
      </cdr:grpSpPr>
      <cdr:sp>
        <cdr:nvSpPr>
          <cdr:cNvPr id="3" name="Rectangle 4"/>
          <cdr:cNvSpPr>
            <a:spLocks/>
          </cdr:cNvSpPr>
        </cdr:nvSpPr>
        <cdr:spPr>
          <a:xfrm>
            <a:off x="347723" y="3534251"/>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14371"/>
            <a:ext cx="1223810" cy="227645"/>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R&amp;D Expenditures</a:t>
            </a:r>
          </a:p>
        </cdr:txBody>
      </cdr:sp>
    </cdr:grpSp>
  </cdr:relSizeAnchor>
  <cdr:relSizeAnchor xmlns:cdr="http://schemas.openxmlformats.org/drawingml/2006/chartDrawing">
    <cdr:from>
      <cdr:x>0.012</cdr:x>
      <cdr:y>0.579</cdr:y>
    </cdr:from>
    <cdr:to>
      <cdr:x>0.1285</cdr:x>
      <cdr:y>0.76775</cdr:y>
    </cdr:to>
    <cdr:grpSp>
      <cdr:nvGrpSpPr>
        <cdr:cNvPr id="5" name="Group 11"/>
        <cdr:cNvGrpSpPr>
          <a:grpSpLocks/>
        </cdr:cNvGrpSpPr>
      </cdr:nvGrpSpPr>
      <cdr:grpSpPr>
        <a:xfrm>
          <a:off x="114300" y="2867025"/>
          <a:ext cx="1114425" cy="933450"/>
          <a:chOff x="75895" y="2606426"/>
          <a:chExt cx="1126570" cy="924782"/>
        </a:xfrm>
        <a:solidFill>
          <a:srgbClr val="FFFFFF"/>
        </a:solidFill>
      </cdr:grpSpPr>
      <cdr:sp>
        <cdr:nvSpPr>
          <cdr:cNvPr id="6" name="Rectangle 3"/>
          <cdr:cNvSpPr>
            <a:spLocks/>
          </cdr:cNvSpPr>
        </cdr:nvSpPr>
        <cdr:spPr>
          <a:xfrm>
            <a:off x="347680" y="2555795"/>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12975"/>
            <a:ext cx="1126570" cy="367370"/>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Depreciation and
</a:t>
            </a:r>
            <a:r>
              <a:rPr lang="en-US" cap="none" sz="875" b="0" i="0" u="none" baseline="0">
                <a:solidFill>
                  <a:srgbClr val="000000"/>
                </a:solidFill>
              </a:rPr>
              <a:t>Amortization</a:t>
            </a:r>
          </a:p>
        </cdr:txBody>
      </cdr:sp>
    </cdr:grpSp>
  </cdr:relSizeAnchor>
  <cdr:relSizeAnchor xmlns:cdr="http://schemas.openxmlformats.org/drawingml/2006/chartDrawing">
    <cdr:from>
      <cdr:x>0.0155</cdr:x>
      <cdr:y>0.38675</cdr:y>
    </cdr:from>
    <cdr:to>
      <cdr:x>0.12275</cdr:x>
      <cdr:y>0.54925</cdr:y>
    </cdr:to>
    <cdr:grpSp>
      <cdr:nvGrpSpPr>
        <cdr:cNvPr id="8" name="Group 12"/>
        <cdr:cNvGrpSpPr>
          <a:grpSpLocks/>
        </cdr:cNvGrpSpPr>
      </cdr:nvGrpSpPr>
      <cdr:grpSpPr>
        <a:xfrm>
          <a:off x="142875" y="1914525"/>
          <a:ext cx="1028700" cy="809625"/>
          <a:chOff x="104356" y="1603767"/>
          <a:chExt cx="1043559" cy="798233"/>
        </a:xfrm>
        <a:solidFill>
          <a:srgbClr val="FFFFFF"/>
        </a:solidFill>
      </cdr:grpSpPr>
      <cdr:sp>
        <cdr:nvSpPr>
          <cdr:cNvPr id="9" name="Rectangle 2"/>
          <cdr:cNvSpPr>
            <a:spLocks/>
          </cdr:cNvSpPr>
        </cdr:nvSpPr>
        <cdr:spPr>
          <a:xfrm>
            <a:off x="347766" y="1553080"/>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28605"/>
            <a:ext cx="1043559" cy="222707"/>
          </a:xfrm>
          <a:prstGeom prst="rect">
            <a:avLst/>
          </a:prstGeom>
          <a:noFill/>
          <a:ln w="9525" cmpd="sng">
            <a:noFill/>
          </a:ln>
        </cdr:spPr>
        <cdr:txBody>
          <a:bodyPr vertOverflow="clip" wrap="square" lIns="27432" tIns="22860" rIns="27432" bIns="0"/>
          <a:p>
            <a:pPr algn="ctr">
              <a:defRPr/>
            </a:pPr>
            <a:r>
              <a:rPr lang="en-US" cap="none" sz="875" b="0" i="0" u="none" baseline="0">
                <a:solidFill>
                  <a:srgbClr val="000000"/>
                </a:solidFill>
              </a:rPr>
              <a:t>Capital Investment</a:t>
            </a:r>
          </a:p>
        </cdr:txBody>
      </cdr:sp>
    </cdr:grpSp>
  </cdr:relSizeAnchor>
  <cdr:relSizeAnchor xmlns:cdr="http://schemas.openxmlformats.org/drawingml/2006/chartDrawing">
    <cdr:from>
      <cdr:x>0.1235</cdr:x>
      <cdr:y>0</cdr:y>
    </cdr:from>
    <cdr:to>
      <cdr:x>0.205</cdr:x>
      <cdr:y>0.03275</cdr:y>
    </cdr:to>
    <cdr:sp>
      <cdr:nvSpPr>
        <cdr:cNvPr id="11" name="Text Box 9"/>
        <cdr:cNvSpPr txBox="1">
          <a:spLocks noChangeArrowheads="1"/>
        </cdr:cNvSpPr>
      </cdr:nvSpPr>
      <cdr:spPr>
        <a:xfrm>
          <a:off x="1181100" y="0"/>
          <a:ext cx="781050" cy="16192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rPr>
            <a:t>(Millions of yen)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21</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oneCellAnchor>
    <xdr:from>
      <xdr:col>19</xdr:col>
      <xdr:colOff>438150</xdr:colOff>
      <xdr:row>0</xdr:row>
      <xdr:rowOff>104775</xdr:rowOff>
    </xdr:from>
    <xdr:ext cx="1438275" cy="219075"/>
    <xdr:sp>
      <xdr:nvSpPr>
        <xdr:cNvPr id="2" name="Rectangle 55"/>
        <xdr:cNvSpPr>
          <a:spLocks/>
        </xdr:cNvSpPr>
      </xdr:nvSpPr>
      <xdr:spPr>
        <a:xfrm>
          <a:off x="8782050" y="104775"/>
          <a:ext cx="1438275" cy="21907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561975</xdr:colOff>
      <xdr:row>0</xdr:row>
      <xdr:rowOff>104775</xdr:rowOff>
    </xdr:from>
    <xdr:ext cx="1438275" cy="238125"/>
    <xdr:sp>
      <xdr:nvSpPr>
        <xdr:cNvPr id="1" name="Rectangle 7"/>
        <xdr:cNvSpPr>
          <a:spLocks/>
        </xdr:cNvSpPr>
      </xdr:nvSpPr>
      <xdr:spPr>
        <a:xfrm>
          <a:off x="9096375" y="104775"/>
          <a:ext cx="1438275" cy="238125"/>
        </a:xfrm>
        <a:prstGeom prst="rect">
          <a:avLst/>
        </a:prstGeom>
        <a:noFill/>
        <a:ln w="9525" cmpd="sng">
          <a:noFill/>
        </a:ln>
      </xdr:spPr>
      <xdr:txBody>
        <a:bodyPr vertOverflow="clip" wrap="square" lIns="0" tIns="0" rIns="0" bIns="0">
          <a:spAutoFit/>
        </a:bodyPr>
        <a:p>
          <a:pPr algn="r">
            <a:defRPr/>
          </a:pPr>
          <a:r>
            <a:rPr lang="en-US" cap="none" sz="1400" b="0" i="0" u="none" baseline="0">
              <a:solidFill>
                <a:srgbClr val="000000"/>
              </a:solidFill>
              <a:latin typeface="ＭＳ Ｐゴシック"/>
              <a:ea typeface="ＭＳ Ｐゴシック"/>
              <a:cs typeface="ＭＳ Ｐゴシック"/>
            </a:rPr>
            <a:t>&lt; CONSOLIDATED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F46"/>
  <sheetViews>
    <sheetView showGridLines="0" tabSelected="1" zoomScale="85" zoomScaleNormal="85" zoomScaleSheetLayoutView="80" zoomScalePageLayoutView="0" workbookViewId="0" topLeftCell="A1">
      <selection activeCell="A3" sqref="A3"/>
    </sheetView>
  </sheetViews>
  <sheetFormatPr defaultColWidth="9.00390625" defaultRowHeight="13.5"/>
  <cols>
    <col min="14" max="14" width="14.25390625" style="0" customWidth="1"/>
  </cols>
  <sheetData>
    <row r="1" ht="17.25">
      <c r="N1" s="205"/>
    </row>
    <row r="11" spans="1:14" ht="42">
      <c r="A11" s="210" t="s">
        <v>327</v>
      </c>
      <c r="B11" s="206"/>
      <c r="C11" s="206"/>
      <c r="D11" s="206"/>
      <c r="E11" s="206"/>
      <c r="F11" s="206"/>
      <c r="G11" s="206"/>
      <c r="H11" s="206"/>
      <c r="I11" s="206"/>
      <c r="J11" s="206"/>
      <c r="K11" s="206"/>
      <c r="L11" s="206"/>
      <c r="M11" s="206"/>
      <c r="N11" s="206"/>
    </row>
    <row r="12" spans="1:14" ht="42">
      <c r="A12" s="210" t="s">
        <v>151</v>
      </c>
      <c r="B12" s="206"/>
      <c r="C12" s="206"/>
      <c r="D12" s="206"/>
      <c r="E12" s="206"/>
      <c r="F12" s="206"/>
      <c r="G12" s="206"/>
      <c r="H12" s="206"/>
      <c r="I12" s="206"/>
      <c r="J12" s="206"/>
      <c r="K12" s="206"/>
      <c r="L12" s="206"/>
      <c r="M12" s="206"/>
      <c r="N12" s="206"/>
    </row>
    <row r="17" spans="1:14" ht="24">
      <c r="A17" s="208" t="s">
        <v>384</v>
      </c>
      <c r="B17" s="206"/>
      <c r="C17" s="206"/>
      <c r="D17" s="206"/>
      <c r="E17" s="206"/>
      <c r="F17" s="206"/>
      <c r="G17" s="206"/>
      <c r="H17" s="206"/>
      <c r="I17" s="206"/>
      <c r="J17" s="206"/>
      <c r="K17" s="206"/>
      <c r="L17" s="206"/>
      <c r="M17" s="206"/>
      <c r="N17" s="206"/>
    </row>
    <row r="18" spans="1:14" ht="14.25">
      <c r="A18" s="207" t="s">
        <v>385</v>
      </c>
      <c r="B18" s="206"/>
      <c r="C18" s="206"/>
      <c r="D18" s="206"/>
      <c r="E18" s="206"/>
      <c r="F18" s="206"/>
      <c r="G18" s="206"/>
      <c r="H18" s="206"/>
      <c r="I18" s="206"/>
      <c r="J18" s="206"/>
      <c r="K18" s="206"/>
      <c r="L18" s="206"/>
      <c r="M18" s="206"/>
      <c r="N18" s="206"/>
    </row>
    <row r="33" spans="1:14" ht="25.5">
      <c r="A33" s="820" t="s">
        <v>154</v>
      </c>
      <c r="B33" s="820"/>
      <c r="C33" s="820"/>
      <c r="D33" s="820"/>
      <c r="E33" s="820"/>
      <c r="F33" s="820"/>
      <c r="G33" s="820"/>
      <c r="H33" s="820"/>
      <c r="I33" s="820"/>
      <c r="J33" s="820"/>
      <c r="K33" s="820"/>
      <c r="L33" s="820"/>
      <c r="M33" s="820"/>
      <c r="N33" s="820"/>
    </row>
    <row r="40" spans="30:32" ht="13.5">
      <c r="AD40" s="416"/>
      <c r="AE40" s="416"/>
      <c r="AF40" s="416"/>
    </row>
    <row r="41" spans="30:32" ht="13.5">
      <c r="AD41" s="416"/>
      <c r="AE41" s="413"/>
      <c r="AF41" s="416"/>
    </row>
    <row r="42" spans="30:32" ht="13.5">
      <c r="AD42" s="416"/>
      <c r="AE42" s="416"/>
      <c r="AF42" s="416"/>
    </row>
    <row r="43" spans="30:32" ht="13.5">
      <c r="AD43" s="416"/>
      <c r="AE43" s="413"/>
      <c r="AF43" s="416"/>
    </row>
    <row r="44" spans="30:32" ht="13.5">
      <c r="AD44" s="416"/>
      <c r="AE44" s="416"/>
      <c r="AF44" s="416"/>
    </row>
    <row r="45" spans="30:32" ht="13.5">
      <c r="AD45" s="416"/>
      <c r="AE45" s="416"/>
      <c r="AF45" s="416"/>
    </row>
    <row r="46" spans="30:32" ht="13.5">
      <c r="AD46" s="416"/>
      <c r="AE46" s="416"/>
      <c r="AF46" s="416"/>
    </row>
  </sheetData>
  <sheetProtection password="8865" sheet="1" objects="1" scenarios="1"/>
  <mergeCells count="1">
    <mergeCell ref="A33:N33"/>
  </mergeCells>
  <printOptions/>
  <pageMargins left="0.7874015748031497" right="0.7874015748031497" top="0.7874015748031497" bottom="0.7874015748031497" header="0.5118110236220472" footer="0.5118110236220472"/>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AG43"/>
  <sheetViews>
    <sheetView showGridLines="0" zoomScaleSheetLayoutView="100" zoomScalePageLayoutView="0" workbookViewId="0" topLeftCell="A1">
      <selection activeCell="A1" sqref="A1"/>
    </sheetView>
  </sheetViews>
  <sheetFormatPr defaultColWidth="12.875" defaultRowHeight="15" customHeight="1" outlineLevelCol="1"/>
  <cols>
    <col min="1" max="1" width="2.625" style="536" customWidth="1"/>
    <col min="2" max="2" width="1.625" style="536" customWidth="1"/>
    <col min="3" max="3" width="16.625" style="536" customWidth="1"/>
    <col min="4" max="4" width="17.625" style="536" customWidth="1"/>
    <col min="5" max="5" width="12.25390625" style="536" customWidth="1"/>
    <col min="6" max="9" width="8.125" style="536" hidden="1" customWidth="1" outlineLevel="1"/>
    <col min="10" max="12" width="10.625" style="536" hidden="1" customWidth="1" outlineLevel="1" collapsed="1"/>
    <col min="13" max="13" width="10.625" style="536" hidden="1" customWidth="1" outlineLevel="1"/>
    <col min="14" max="14" width="12.625" style="536" hidden="1" customWidth="1" outlineLevel="1"/>
    <col min="15" max="15" width="12.625" style="536" hidden="1" customWidth="1" outlineLevel="1" collapsed="1"/>
    <col min="16" max="16" width="11.75390625" style="536" customWidth="1" collapsed="1"/>
    <col min="17" max="20" width="11.75390625" style="536" customWidth="1"/>
    <col min="21" max="21" width="1.625" style="536" customWidth="1"/>
    <col min="22" max="22" width="28.875" style="536" customWidth="1"/>
    <col min="23" max="16384" width="12.875" style="536" customWidth="1"/>
  </cols>
  <sheetData>
    <row r="1" spans="2:22" ht="25.5">
      <c r="B1" s="534" t="s">
        <v>428</v>
      </c>
      <c r="C1" s="531"/>
      <c r="D1" s="532"/>
      <c r="E1" s="532"/>
      <c r="F1" s="532"/>
      <c r="G1" s="532"/>
      <c r="H1" s="532"/>
      <c r="I1" s="532"/>
      <c r="J1" s="532"/>
      <c r="K1" s="532"/>
      <c r="L1" s="532"/>
      <c r="M1" s="532"/>
      <c r="N1" s="532"/>
      <c r="O1" s="532"/>
      <c r="P1" s="532"/>
      <c r="Q1" s="532"/>
      <c r="R1" s="532"/>
      <c r="S1" s="532"/>
      <c r="T1" s="532"/>
      <c r="U1" s="532"/>
      <c r="V1" s="535"/>
    </row>
    <row r="2" spans="3:12" ht="24.75" customHeight="1">
      <c r="C2" s="767"/>
      <c r="D2" s="768"/>
      <c r="G2" s="769"/>
      <c r="K2" s="770"/>
      <c r="L2" s="771"/>
    </row>
    <row r="10" ht="15" customHeight="1">
      <c r="K10" s="772"/>
    </row>
    <row r="13" ht="15" customHeight="1">
      <c r="K13" s="772"/>
    </row>
    <row r="23" spans="2:22" s="776" customFormat="1" ht="18.75" customHeight="1">
      <c r="B23" s="773"/>
      <c r="C23" s="773"/>
      <c r="D23" s="773"/>
      <c r="E23" s="546" t="s">
        <v>49</v>
      </c>
      <c r="F23" s="774">
        <v>1997</v>
      </c>
      <c r="G23" s="774">
        <v>1998</v>
      </c>
      <c r="H23" s="774">
        <v>1999</v>
      </c>
      <c r="I23" s="774">
        <v>2000</v>
      </c>
      <c r="J23" s="774">
        <v>2001</v>
      </c>
      <c r="K23" s="774">
        <v>2002</v>
      </c>
      <c r="L23" s="774">
        <v>2003</v>
      </c>
      <c r="M23" s="774">
        <v>2004</v>
      </c>
      <c r="N23" s="774">
        <v>2005</v>
      </c>
      <c r="O23" s="774">
        <v>2006</v>
      </c>
      <c r="P23" s="774">
        <v>2007</v>
      </c>
      <c r="Q23" s="774">
        <v>2008</v>
      </c>
      <c r="R23" s="774">
        <v>2009</v>
      </c>
      <c r="S23" s="774">
        <v>2010</v>
      </c>
      <c r="T23" s="774">
        <v>2011</v>
      </c>
      <c r="U23" s="775"/>
      <c r="V23" s="832" t="s">
        <v>61</v>
      </c>
    </row>
    <row r="24" spans="2:22" s="599" customFormat="1" ht="13.5" customHeight="1">
      <c r="B24" s="777"/>
      <c r="C24" s="777"/>
      <c r="D24" s="777"/>
      <c r="E24" s="777"/>
      <c r="F24" s="778" t="s">
        <v>51</v>
      </c>
      <c r="G24" s="778" t="s">
        <v>52</v>
      </c>
      <c r="H24" s="778" t="s">
        <v>53</v>
      </c>
      <c r="I24" s="778" t="s">
        <v>54</v>
      </c>
      <c r="J24" s="778" t="s">
        <v>55</v>
      </c>
      <c r="K24" s="778" t="s">
        <v>56</v>
      </c>
      <c r="L24" s="778" t="s">
        <v>57</v>
      </c>
      <c r="M24" s="778" t="s">
        <v>58</v>
      </c>
      <c r="N24" s="778" t="s">
        <v>338</v>
      </c>
      <c r="O24" s="778" t="s">
        <v>322</v>
      </c>
      <c r="P24" s="778" t="s">
        <v>323</v>
      </c>
      <c r="Q24" s="778" t="s">
        <v>324</v>
      </c>
      <c r="R24" s="778" t="s">
        <v>325</v>
      </c>
      <c r="S24" s="778" t="s">
        <v>326</v>
      </c>
      <c r="T24" s="778" t="s">
        <v>390</v>
      </c>
      <c r="U24" s="488"/>
      <c r="V24" s="833"/>
    </row>
    <row r="25" spans="2:22" ht="18.75" customHeight="1">
      <c r="B25" s="493"/>
      <c r="C25" s="838" t="s">
        <v>78</v>
      </c>
      <c r="D25" s="838"/>
      <c r="E25" s="636" t="s">
        <v>60</v>
      </c>
      <c r="F25" s="779">
        <v>1940</v>
      </c>
      <c r="G25" s="779">
        <v>1730</v>
      </c>
      <c r="H25" s="779">
        <v>1265</v>
      </c>
      <c r="I25" s="779">
        <v>2675</v>
      </c>
      <c r="J25" s="496">
        <v>2210</v>
      </c>
      <c r="K25" s="496">
        <v>1895</v>
      </c>
      <c r="L25" s="496">
        <v>1833</v>
      </c>
      <c r="M25" s="496">
        <v>1958</v>
      </c>
      <c r="N25" s="496">
        <v>2100</v>
      </c>
      <c r="O25" s="496">
        <v>2185</v>
      </c>
      <c r="P25" s="496">
        <v>2335</v>
      </c>
      <c r="Q25" s="496">
        <v>2445</v>
      </c>
      <c r="R25" s="496">
        <v>1910</v>
      </c>
      <c r="S25" s="496">
        <v>1253</v>
      </c>
      <c r="T25" s="496">
        <v>1260</v>
      </c>
      <c r="U25" s="779"/>
      <c r="V25" s="780" t="s">
        <v>371</v>
      </c>
    </row>
    <row r="26" spans="2:22" s="786" customFormat="1" ht="18.75" customHeight="1">
      <c r="B26" s="781"/>
      <c r="C26" s="839" t="s">
        <v>79</v>
      </c>
      <c r="D26" s="839"/>
      <c r="E26" s="783" t="s">
        <v>60</v>
      </c>
      <c r="F26" s="784">
        <v>1410</v>
      </c>
      <c r="G26" s="784">
        <v>792</v>
      </c>
      <c r="H26" s="784">
        <v>770</v>
      </c>
      <c r="I26" s="784">
        <v>1271</v>
      </c>
      <c r="J26" s="716">
        <v>1270</v>
      </c>
      <c r="K26" s="716">
        <v>999</v>
      </c>
      <c r="L26" s="716">
        <v>1021</v>
      </c>
      <c r="M26" s="716">
        <v>1160</v>
      </c>
      <c r="N26" s="716">
        <v>1437</v>
      </c>
      <c r="O26" s="716">
        <v>1561</v>
      </c>
      <c r="P26" s="716">
        <v>1571</v>
      </c>
      <c r="Q26" s="716">
        <v>1641</v>
      </c>
      <c r="R26" s="716">
        <v>554</v>
      </c>
      <c r="S26" s="716">
        <v>771</v>
      </c>
      <c r="T26" s="716">
        <v>626</v>
      </c>
      <c r="U26" s="784"/>
      <c r="V26" s="785" t="s">
        <v>419</v>
      </c>
    </row>
    <row r="27" spans="2:22" s="786" customFormat="1" ht="18.75" customHeight="1">
      <c r="B27" s="781"/>
      <c r="C27" s="840" t="s">
        <v>227</v>
      </c>
      <c r="D27" s="840"/>
      <c r="E27" s="518" t="s">
        <v>60</v>
      </c>
      <c r="F27" s="784">
        <v>1470</v>
      </c>
      <c r="G27" s="784">
        <v>910</v>
      </c>
      <c r="H27" s="784">
        <v>1250</v>
      </c>
      <c r="I27" s="784">
        <v>2195</v>
      </c>
      <c r="J27" s="716">
        <v>1596</v>
      </c>
      <c r="K27" s="716">
        <v>1734</v>
      </c>
      <c r="L27" s="716">
        <v>1170</v>
      </c>
      <c r="M27" s="716">
        <v>1859</v>
      </c>
      <c r="N27" s="716">
        <v>1622</v>
      </c>
      <c r="O27" s="716">
        <v>2085</v>
      </c>
      <c r="P27" s="716">
        <v>2270</v>
      </c>
      <c r="Q27" s="716">
        <v>1694</v>
      </c>
      <c r="R27" s="716">
        <v>776</v>
      </c>
      <c r="S27" s="716">
        <v>1169</v>
      </c>
      <c r="T27" s="716">
        <v>825</v>
      </c>
      <c r="U27" s="784"/>
      <c r="V27" s="785" t="s">
        <v>419</v>
      </c>
    </row>
    <row r="28" spans="2:22" s="786" customFormat="1" ht="18.75" customHeight="1">
      <c r="B28" s="504"/>
      <c r="C28" s="836" t="s">
        <v>444</v>
      </c>
      <c r="D28" s="836"/>
      <c r="E28" s="787" t="s">
        <v>443</v>
      </c>
      <c r="F28" s="788">
        <v>1126470</v>
      </c>
      <c r="G28" s="788">
        <v>1126499</v>
      </c>
      <c r="H28" s="788">
        <v>1126525</v>
      </c>
      <c r="I28" s="788">
        <v>1126577</v>
      </c>
      <c r="J28" s="789">
        <v>1126647</v>
      </c>
      <c r="K28" s="789">
        <v>1110598</v>
      </c>
      <c r="L28" s="789">
        <v>1089855</v>
      </c>
      <c r="M28" s="789">
        <v>1090672</v>
      </c>
      <c r="N28" s="789">
        <v>1091075</v>
      </c>
      <c r="O28" s="789">
        <v>1090901</v>
      </c>
      <c r="P28" s="789">
        <v>1090678</v>
      </c>
      <c r="Q28" s="789">
        <v>1100525</v>
      </c>
      <c r="R28" s="789">
        <v>1100480</v>
      </c>
      <c r="S28" s="789">
        <v>1100414</v>
      </c>
      <c r="T28" s="789">
        <v>1100346</v>
      </c>
      <c r="U28" s="790"/>
      <c r="V28" s="791"/>
    </row>
    <row r="29" spans="2:22" s="786" customFormat="1" ht="18.75" customHeight="1">
      <c r="B29" s="781"/>
      <c r="C29" s="837" t="s">
        <v>157</v>
      </c>
      <c r="D29" s="837"/>
      <c r="E29" s="783" t="s">
        <v>62</v>
      </c>
      <c r="F29" s="792">
        <v>1655911</v>
      </c>
      <c r="G29" s="792">
        <v>1025114</v>
      </c>
      <c r="H29" s="792">
        <v>1408157</v>
      </c>
      <c r="I29" s="792">
        <v>2472838</v>
      </c>
      <c r="J29" s="793">
        <v>1798128</v>
      </c>
      <c r="K29" s="793">
        <v>1925777</v>
      </c>
      <c r="L29" s="793">
        <v>1275130</v>
      </c>
      <c r="M29" s="793">
        <v>2027559</v>
      </c>
      <c r="N29" s="793">
        <v>1769724</v>
      </c>
      <c r="O29" s="793">
        <v>2274528</v>
      </c>
      <c r="P29" s="793">
        <v>2475841</v>
      </c>
      <c r="Q29" s="793">
        <v>1864289</v>
      </c>
      <c r="R29" s="793">
        <v>853972</v>
      </c>
      <c r="S29" s="793">
        <v>1286384</v>
      </c>
      <c r="T29" s="793">
        <v>907786</v>
      </c>
      <c r="U29" s="784"/>
      <c r="V29" s="785" t="s">
        <v>153</v>
      </c>
    </row>
    <row r="30" spans="2:22" s="786" customFormat="1" ht="18.75" customHeight="1">
      <c r="B30" s="781"/>
      <c r="C30" s="794"/>
      <c r="D30" s="795"/>
      <c r="E30" s="783"/>
      <c r="F30" s="784"/>
      <c r="G30" s="784"/>
      <c r="H30" s="784"/>
      <c r="I30" s="784"/>
      <c r="J30" s="716"/>
      <c r="K30" s="716"/>
      <c r="L30" s="716"/>
      <c r="M30" s="716"/>
      <c r="N30" s="716"/>
      <c r="O30" s="716"/>
      <c r="P30" s="716"/>
      <c r="Q30" s="716"/>
      <c r="R30" s="716"/>
      <c r="S30" s="716"/>
      <c r="T30" s="716"/>
      <c r="U30" s="784"/>
      <c r="V30" s="796"/>
    </row>
    <row r="31" spans="2:22" s="786" customFormat="1" ht="24.75" customHeight="1">
      <c r="B31" s="504"/>
      <c r="C31" s="797" t="s">
        <v>375</v>
      </c>
      <c r="D31" s="797"/>
      <c r="E31" s="798" t="s">
        <v>59</v>
      </c>
      <c r="F31" s="799">
        <v>34</v>
      </c>
      <c r="G31" s="799">
        <v>41.4</v>
      </c>
      <c r="H31" s="799">
        <v>304.1</v>
      </c>
      <c r="I31" s="799">
        <v>87.9</v>
      </c>
      <c r="J31" s="800">
        <v>46.7</v>
      </c>
      <c r="K31" s="800">
        <v>171.7</v>
      </c>
      <c r="L31" s="800">
        <v>39.8</v>
      </c>
      <c r="M31" s="800">
        <v>33.6</v>
      </c>
      <c r="N31" s="800">
        <v>23.2</v>
      </c>
      <c r="O31" s="800">
        <v>25.8</v>
      </c>
      <c r="P31" s="800">
        <v>24.3</v>
      </c>
      <c r="Q31" s="800">
        <v>18.2</v>
      </c>
      <c r="R31" s="529" t="s">
        <v>166</v>
      </c>
      <c r="S31" s="801">
        <v>292.3</v>
      </c>
      <c r="T31" s="801">
        <v>46.8</v>
      </c>
      <c r="U31" s="799"/>
      <c r="V31" s="802" t="s">
        <v>228</v>
      </c>
    </row>
    <row r="32" spans="2:22" s="786" customFormat="1" ht="24.75" customHeight="1">
      <c r="B32" s="504"/>
      <c r="C32" s="803" t="s">
        <v>369</v>
      </c>
      <c r="D32" s="803"/>
      <c r="E32" s="518" t="s">
        <v>59</v>
      </c>
      <c r="F32" s="804">
        <v>1.8</v>
      </c>
      <c r="G32" s="804">
        <v>1.1</v>
      </c>
      <c r="H32" s="804">
        <v>1.5</v>
      </c>
      <c r="I32" s="804">
        <v>2.6</v>
      </c>
      <c r="J32" s="805">
        <v>1.9</v>
      </c>
      <c r="K32" s="805">
        <v>2.1</v>
      </c>
      <c r="L32" s="805">
        <v>1.4</v>
      </c>
      <c r="M32" s="805">
        <v>2.1</v>
      </c>
      <c r="N32" s="805">
        <v>1.8</v>
      </c>
      <c r="O32" s="805">
        <v>2.1</v>
      </c>
      <c r="P32" s="805">
        <v>2.1</v>
      </c>
      <c r="Q32" s="805">
        <v>1.5</v>
      </c>
      <c r="R32" s="703">
        <v>0.8</v>
      </c>
      <c r="S32" s="703">
        <v>1.2</v>
      </c>
      <c r="T32" s="703">
        <v>0.9</v>
      </c>
      <c r="U32" s="804"/>
      <c r="V32" s="806" t="s">
        <v>238</v>
      </c>
    </row>
    <row r="33" spans="2:22" s="786" customFormat="1" ht="18.75" customHeight="1">
      <c r="B33" s="781"/>
      <c r="C33" s="782" t="s">
        <v>370</v>
      </c>
      <c r="D33" s="782"/>
      <c r="E33" s="783" t="s">
        <v>59</v>
      </c>
      <c r="F33" s="807">
        <v>9.2</v>
      </c>
      <c r="G33" s="807">
        <v>6.1</v>
      </c>
      <c r="H33" s="807">
        <v>9.4</v>
      </c>
      <c r="I33" s="807">
        <v>13.6</v>
      </c>
      <c r="J33" s="808">
        <v>9.4</v>
      </c>
      <c r="K33" s="808">
        <v>13.3</v>
      </c>
      <c r="L33" s="808">
        <v>7.1</v>
      </c>
      <c r="M33" s="808">
        <v>9.2</v>
      </c>
      <c r="N33" s="808">
        <v>7</v>
      </c>
      <c r="O33" s="808">
        <v>8.1</v>
      </c>
      <c r="P33" s="808">
        <v>7.8</v>
      </c>
      <c r="Q33" s="808">
        <v>4.9</v>
      </c>
      <c r="R33" s="808">
        <v>5.9</v>
      </c>
      <c r="S33" s="808">
        <v>5.1</v>
      </c>
      <c r="T33" s="808">
        <v>3.3</v>
      </c>
      <c r="U33" s="807"/>
      <c r="V33" s="785" t="s">
        <v>374</v>
      </c>
    </row>
    <row r="34" spans="3:22" s="786" customFormat="1" ht="15" customHeight="1">
      <c r="C34" s="809" t="s">
        <v>247</v>
      </c>
      <c r="D34" s="810"/>
      <c r="E34" s="810"/>
      <c r="F34" s="811"/>
      <c r="G34" s="811"/>
      <c r="H34" s="811"/>
      <c r="I34" s="811"/>
      <c r="J34" s="811"/>
      <c r="K34" s="811"/>
      <c r="L34" s="811"/>
      <c r="M34" s="811"/>
      <c r="N34" s="811"/>
      <c r="O34" s="811"/>
      <c r="P34" s="811"/>
      <c r="Q34" s="811"/>
      <c r="R34" s="811"/>
      <c r="S34" s="811"/>
      <c r="T34" s="811"/>
      <c r="U34" s="811"/>
      <c r="V34" s="811"/>
    </row>
    <row r="35" s="786" customFormat="1" ht="15" customHeight="1"/>
    <row r="36" spans="6:21" ht="15" customHeight="1">
      <c r="F36" s="812"/>
      <c r="G36" s="812"/>
      <c r="H36" s="812"/>
      <c r="I36" s="812"/>
      <c r="J36" s="812"/>
      <c r="K36" s="812"/>
      <c r="L36" s="812"/>
      <c r="M36" s="812"/>
      <c r="N36" s="812"/>
      <c r="O36" s="812"/>
      <c r="P36" s="812"/>
      <c r="Q36" s="812"/>
      <c r="R36" s="812"/>
      <c r="S36" s="812"/>
      <c r="T36" s="812"/>
      <c r="U36" s="812"/>
    </row>
    <row r="38" spans="16:20" ht="15" customHeight="1">
      <c r="P38" s="813">
        <v>2007</v>
      </c>
      <c r="Q38" s="813">
        <v>2008</v>
      </c>
      <c r="R38" s="813">
        <v>2009</v>
      </c>
      <c r="S38" s="813">
        <v>2010</v>
      </c>
      <c r="T38" s="813">
        <v>2011</v>
      </c>
    </row>
    <row r="39" spans="5:21" ht="15" customHeight="1">
      <c r="E39" s="536" t="s">
        <v>16</v>
      </c>
      <c r="F39" s="814">
        <f aca="true" t="shared" si="0" ref="F39:O39">F25</f>
        <v>1940</v>
      </c>
      <c r="G39" s="814">
        <f t="shared" si="0"/>
        <v>1730</v>
      </c>
      <c r="H39" s="814">
        <f t="shared" si="0"/>
        <v>1265</v>
      </c>
      <c r="I39" s="814">
        <f t="shared" si="0"/>
        <v>2675</v>
      </c>
      <c r="J39" s="814">
        <f t="shared" si="0"/>
        <v>2210</v>
      </c>
      <c r="K39" s="814">
        <f t="shared" si="0"/>
        <v>1895</v>
      </c>
      <c r="L39" s="814">
        <f t="shared" si="0"/>
        <v>1833</v>
      </c>
      <c r="M39" s="814">
        <f t="shared" si="0"/>
        <v>1958</v>
      </c>
      <c r="N39" s="814">
        <f t="shared" si="0"/>
        <v>2100</v>
      </c>
      <c r="O39" s="814">
        <f t="shared" si="0"/>
        <v>2185</v>
      </c>
      <c r="P39" s="814">
        <f>P25</f>
        <v>2335</v>
      </c>
      <c r="Q39" s="814">
        <f>Q25</f>
        <v>2445</v>
      </c>
      <c r="R39" s="814">
        <f>R25</f>
        <v>1910</v>
      </c>
      <c r="S39" s="814">
        <f>S25</f>
        <v>1253</v>
      </c>
      <c r="T39" s="814">
        <f>T25</f>
        <v>1260</v>
      </c>
      <c r="U39" s="815"/>
    </row>
    <row r="40" spans="5:21" ht="15" customHeight="1">
      <c r="E40" s="536" t="s">
        <v>17</v>
      </c>
      <c r="F40" s="814">
        <f aca="true" t="shared" si="1" ref="F40:O40">F25</f>
        <v>1940</v>
      </c>
      <c r="G40" s="814">
        <f t="shared" si="1"/>
        <v>1730</v>
      </c>
      <c r="H40" s="814">
        <f t="shared" si="1"/>
        <v>1265</v>
      </c>
      <c r="I40" s="814">
        <f t="shared" si="1"/>
        <v>2675</v>
      </c>
      <c r="J40" s="814">
        <f t="shared" si="1"/>
        <v>2210</v>
      </c>
      <c r="K40" s="814">
        <f t="shared" si="1"/>
        <v>1895</v>
      </c>
      <c r="L40" s="814">
        <f t="shared" si="1"/>
        <v>1833</v>
      </c>
      <c r="M40" s="814">
        <f t="shared" si="1"/>
        <v>1958</v>
      </c>
      <c r="N40" s="814">
        <f t="shared" si="1"/>
        <v>2100</v>
      </c>
      <c r="O40" s="814">
        <f t="shared" si="1"/>
        <v>2185</v>
      </c>
      <c r="P40" s="814">
        <f aca="true" t="shared" si="2" ref="P40:R41">P25</f>
        <v>2335</v>
      </c>
      <c r="Q40" s="814">
        <f t="shared" si="2"/>
        <v>2445</v>
      </c>
      <c r="R40" s="814">
        <f t="shared" si="2"/>
        <v>1910</v>
      </c>
      <c r="S40" s="814">
        <f>S25</f>
        <v>1253</v>
      </c>
      <c r="T40" s="814">
        <f>T25</f>
        <v>1260</v>
      </c>
      <c r="U40" s="815"/>
    </row>
    <row r="41" spans="5:33" ht="15" customHeight="1">
      <c r="E41" s="536" t="s">
        <v>18</v>
      </c>
      <c r="F41" s="816">
        <f aca="true" t="shared" si="3" ref="F41:O41">F26</f>
        <v>1410</v>
      </c>
      <c r="G41" s="816">
        <f t="shared" si="3"/>
        <v>792</v>
      </c>
      <c r="H41" s="816">
        <f t="shared" si="3"/>
        <v>770</v>
      </c>
      <c r="I41" s="816">
        <f t="shared" si="3"/>
        <v>1271</v>
      </c>
      <c r="J41" s="816">
        <f t="shared" si="3"/>
        <v>1270</v>
      </c>
      <c r="K41" s="816">
        <f t="shared" si="3"/>
        <v>999</v>
      </c>
      <c r="L41" s="816">
        <f t="shared" si="3"/>
        <v>1021</v>
      </c>
      <c r="M41" s="816">
        <f t="shared" si="3"/>
        <v>1160</v>
      </c>
      <c r="N41" s="816">
        <f t="shared" si="3"/>
        <v>1437</v>
      </c>
      <c r="O41" s="816">
        <f t="shared" si="3"/>
        <v>1561</v>
      </c>
      <c r="P41" s="816">
        <f t="shared" si="2"/>
        <v>1571</v>
      </c>
      <c r="Q41" s="816">
        <f t="shared" si="2"/>
        <v>1641</v>
      </c>
      <c r="R41" s="816">
        <f t="shared" si="2"/>
        <v>554</v>
      </c>
      <c r="S41" s="816">
        <f>S26</f>
        <v>771</v>
      </c>
      <c r="T41" s="816">
        <f>T26</f>
        <v>626</v>
      </c>
      <c r="U41" s="817"/>
      <c r="AG41" s="766"/>
    </row>
    <row r="42" spans="5:21" ht="15" customHeight="1">
      <c r="E42" s="536" t="s">
        <v>19</v>
      </c>
      <c r="F42" s="816">
        <f aca="true" t="shared" si="4" ref="F42:O42">F26</f>
        <v>1410</v>
      </c>
      <c r="G42" s="816">
        <f t="shared" si="4"/>
        <v>792</v>
      </c>
      <c r="H42" s="816">
        <f t="shared" si="4"/>
        <v>770</v>
      </c>
      <c r="I42" s="816">
        <f t="shared" si="4"/>
        <v>1271</v>
      </c>
      <c r="J42" s="816">
        <f t="shared" si="4"/>
        <v>1270</v>
      </c>
      <c r="K42" s="816">
        <f t="shared" si="4"/>
        <v>999</v>
      </c>
      <c r="L42" s="816">
        <f t="shared" si="4"/>
        <v>1021</v>
      </c>
      <c r="M42" s="816">
        <f t="shared" si="4"/>
        <v>1160</v>
      </c>
      <c r="N42" s="816">
        <f t="shared" si="4"/>
        <v>1437</v>
      </c>
      <c r="O42" s="816">
        <f t="shared" si="4"/>
        <v>1561</v>
      </c>
      <c r="P42" s="816">
        <f>P26</f>
        <v>1571</v>
      </c>
      <c r="Q42" s="816">
        <f>Q26</f>
        <v>1641</v>
      </c>
      <c r="R42" s="816">
        <f>R26</f>
        <v>554</v>
      </c>
      <c r="S42" s="816">
        <f>S26</f>
        <v>771</v>
      </c>
      <c r="T42" s="816">
        <f>T26</f>
        <v>626</v>
      </c>
      <c r="U42" s="817"/>
    </row>
    <row r="43" spans="5:33" ht="15" customHeight="1">
      <c r="E43" s="818" t="s">
        <v>445</v>
      </c>
      <c r="F43" s="819"/>
      <c r="P43" s="716">
        <v>2270</v>
      </c>
      <c r="Q43" s="716">
        <v>1694</v>
      </c>
      <c r="R43" s="716">
        <v>776</v>
      </c>
      <c r="S43" s="716">
        <v>1169</v>
      </c>
      <c r="T43" s="716">
        <v>825</v>
      </c>
      <c r="AG43" s="766"/>
    </row>
  </sheetData>
  <sheetProtection password="8865" sheet="1" objects="1" scenarios="1"/>
  <mergeCells count="6">
    <mergeCell ref="C28:D28"/>
    <mergeCell ref="C29:D29"/>
    <mergeCell ref="V23:V24"/>
    <mergeCell ref="C25:D25"/>
    <mergeCell ref="C26:D26"/>
    <mergeCell ref="C27:D27"/>
  </mergeCells>
  <printOptions/>
  <pageMargins left="0.42" right="0.51" top="0.3937007874015748" bottom="0.34" header="0.5118110236220472" footer="0.15748031496062992"/>
  <pageSetup fitToHeight="1" fitToWidth="1"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E43"/>
  <sheetViews>
    <sheetView showGridLines="0" zoomScaleSheetLayoutView="85" zoomScalePageLayoutView="0" workbookViewId="0" topLeftCell="A1">
      <selection activeCell="A1" sqref="A1"/>
    </sheetView>
  </sheetViews>
  <sheetFormatPr defaultColWidth="12.875" defaultRowHeight="15" customHeight="1" outlineLevelRow="1" outlineLevelCol="1"/>
  <cols>
    <col min="1" max="1" width="2.50390625" style="94" customWidth="1"/>
    <col min="2" max="4" width="1.625" style="94" customWidth="1"/>
    <col min="5" max="5" width="33.75390625" style="129" customWidth="1"/>
    <col min="6" max="6" width="1.625" style="94" customWidth="1"/>
    <col min="7" max="7" width="2.50390625" style="95" customWidth="1"/>
    <col min="8" max="8" width="10.50390625" style="94" hidden="1" customWidth="1" outlineLevel="1"/>
    <col min="9" max="9" width="10.50390625" style="95" hidden="1" customWidth="1" outlineLevel="1"/>
    <col min="10" max="10" width="10.50390625" style="94" hidden="1" customWidth="1" outlineLevel="1"/>
    <col min="11" max="11" width="10.50390625" style="95" hidden="1" customWidth="1" outlineLevel="1"/>
    <col min="12" max="12" width="13.625" style="94" hidden="1" customWidth="1" outlineLevel="1" collapsed="1"/>
    <col min="13" max="13" width="13.625" style="95" hidden="1" customWidth="1" outlineLevel="1" collapsed="1"/>
    <col min="14" max="14" width="13.625" style="94" hidden="1" customWidth="1" outlineLevel="1" collapsed="1"/>
    <col min="15" max="15" width="13.625" style="95" hidden="1" customWidth="1" outlineLevel="1"/>
    <col min="16" max="16" width="16.50390625" style="94" hidden="1" customWidth="1" outlineLevel="1"/>
    <col min="17" max="17" width="16.50390625" style="94" hidden="1" customWidth="1" outlineLevel="1" collapsed="1"/>
    <col min="18" max="18" width="17.50390625" style="94" customWidth="1" collapsed="1"/>
    <col min="19" max="22" width="17.50390625" style="94" customWidth="1"/>
    <col min="23" max="23" width="2.625" style="95" customWidth="1"/>
    <col min="24" max="24" width="2.50390625" style="94" customWidth="1"/>
    <col min="25" max="25" width="5.50390625" style="95" customWidth="1"/>
    <col min="26" max="26" width="8.625" style="94" customWidth="1"/>
    <col min="27" max="27" width="5.50390625" style="95" customWidth="1"/>
    <col min="28" max="28" width="8.625" style="94" customWidth="1"/>
    <col min="29" max="29" width="5.50390625" style="95" customWidth="1"/>
    <col min="30" max="30" width="3.75390625" style="94" customWidth="1"/>
    <col min="31" max="16384" width="12.875" style="94" customWidth="1"/>
  </cols>
  <sheetData>
    <row r="1" spans="1:23" ht="25.5">
      <c r="A1" s="471" t="s">
        <v>429</v>
      </c>
      <c r="B1" s="472"/>
      <c r="C1" s="472"/>
      <c r="D1" s="472"/>
      <c r="E1" s="472"/>
      <c r="F1" s="473"/>
      <c r="G1" s="474"/>
      <c r="H1" s="475"/>
      <c r="I1" s="474"/>
      <c r="J1" s="471"/>
      <c r="K1" s="474"/>
      <c r="L1" s="475"/>
      <c r="M1" s="474"/>
      <c r="N1" s="475"/>
      <c r="O1" s="474"/>
      <c r="P1" s="475"/>
      <c r="Q1" s="475"/>
      <c r="R1" s="475"/>
      <c r="S1" s="475"/>
      <c r="T1" s="475"/>
      <c r="U1" s="475"/>
      <c r="V1" s="475"/>
      <c r="W1" s="469"/>
    </row>
    <row r="2" spans="1:24" ht="27.75" customHeight="1">
      <c r="A2" s="91"/>
      <c r="B2" s="91"/>
      <c r="C2" s="91"/>
      <c r="D2" s="91"/>
      <c r="E2" s="97"/>
      <c r="F2" s="279"/>
      <c r="J2" s="98"/>
      <c r="M2" s="96"/>
      <c r="X2" s="15"/>
    </row>
    <row r="3" spans="2:23" ht="15" customHeight="1">
      <c r="B3" s="99"/>
      <c r="C3" s="99"/>
      <c r="D3" s="99"/>
      <c r="E3" s="100"/>
      <c r="F3" s="101" t="s">
        <v>256</v>
      </c>
      <c r="G3" s="102"/>
      <c r="H3" s="99"/>
      <c r="I3" s="102"/>
      <c r="J3" s="99"/>
      <c r="K3" s="102"/>
      <c r="L3" s="99"/>
      <c r="M3" s="102"/>
      <c r="N3" s="99"/>
      <c r="O3" s="102"/>
      <c r="P3" s="99"/>
      <c r="Q3" s="99"/>
      <c r="R3" s="444"/>
      <c r="S3" s="444"/>
      <c r="T3" s="444"/>
      <c r="U3" s="444"/>
      <c r="V3" s="444"/>
      <c r="W3" s="102"/>
    </row>
    <row r="4" spans="2:23" ht="15" customHeight="1">
      <c r="B4" s="103"/>
      <c r="C4" s="103"/>
      <c r="D4" s="103"/>
      <c r="E4" s="100"/>
      <c r="F4" s="104" t="s">
        <v>442</v>
      </c>
      <c r="G4" s="105"/>
      <c r="H4" s="106">
        <v>1997</v>
      </c>
      <c r="I4" s="202">
        <v>1998</v>
      </c>
      <c r="J4" s="202">
        <v>1999</v>
      </c>
      <c r="K4" s="202">
        <v>2000</v>
      </c>
      <c r="L4" s="212">
        <v>2001</v>
      </c>
      <c r="M4" s="212">
        <v>2002</v>
      </c>
      <c r="N4" s="212">
        <v>2003</v>
      </c>
      <c r="O4" s="212">
        <v>2004</v>
      </c>
      <c r="P4" s="212">
        <v>2005</v>
      </c>
      <c r="Q4" s="212">
        <v>2006</v>
      </c>
      <c r="R4" s="446">
        <v>2007</v>
      </c>
      <c r="S4" s="446">
        <v>2008</v>
      </c>
      <c r="T4" s="446">
        <v>2009</v>
      </c>
      <c r="U4" s="446">
        <v>2010</v>
      </c>
      <c r="V4" s="446">
        <v>2011</v>
      </c>
      <c r="W4" s="213"/>
    </row>
    <row r="5" spans="2:23" ht="15" customHeight="1">
      <c r="B5" s="107"/>
      <c r="C5" s="108" t="s">
        <v>124</v>
      </c>
      <c r="D5" s="107"/>
      <c r="E5" s="109"/>
      <c r="F5" s="107"/>
      <c r="G5" s="110"/>
      <c r="H5" s="107"/>
      <c r="I5" s="110"/>
      <c r="J5" s="107"/>
      <c r="K5" s="110"/>
      <c r="L5" s="107"/>
      <c r="M5" s="110"/>
      <c r="N5" s="107"/>
      <c r="O5" s="110"/>
      <c r="P5" s="107"/>
      <c r="Q5" s="107"/>
      <c r="R5" s="107"/>
      <c r="S5" s="107"/>
      <c r="T5" s="107"/>
      <c r="U5" s="107"/>
      <c r="V5" s="107"/>
      <c r="W5" s="110"/>
    </row>
    <row r="6" spans="2:23" ht="15" customHeight="1">
      <c r="B6" s="111"/>
      <c r="C6" s="112" t="s">
        <v>89</v>
      </c>
      <c r="D6" s="111"/>
      <c r="E6" s="113"/>
      <c r="F6" s="111"/>
      <c r="G6" s="115"/>
      <c r="H6" s="114"/>
      <c r="I6" s="115"/>
      <c r="J6" s="114"/>
      <c r="K6" s="115"/>
      <c r="L6" s="114"/>
      <c r="M6" s="115"/>
      <c r="N6" s="114"/>
      <c r="O6" s="115"/>
      <c r="P6" s="114"/>
      <c r="Q6" s="114"/>
      <c r="R6" s="118"/>
      <c r="S6" s="118"/>
      <c r="T6" s="118"/>
      <c r="U6" s="118"/>
      <c r="V6" s="118"/>
      <c r="W6" s="115"/>
    </row>
    <row r="7" spans="2:23" ht="15" customHeight="1">
      <c r="B7" s="111"/>
      <c r="C7" s="111"/>
      <c r="D7" s="111" t="s">
        <v>90</v>
      </c>
      <c r="E7" s="113"/>
      <c r="F7" s="111"/>
      <c r="G7" s="115"/>
      <c r="H7" s="116">
        <v>142174</v>
      </c>
      <c r="I7" s="116">
        <v>165744</v>
      </c>
      <c r="J7" s="116">
        <v>226553</v>
      </c>
      <c r="K7" s="116">
        <v>177783</v>
      </c>
      <c r="L7" s="116">
        <v>221673</v>
      </c>
      <c r="M7" s="116">
        <v>231404</v>
      </c>
      <c r="N7" s="116">
        <v>271712</v>
      </c>
      <c r="O7" s="116">
        <v>277623</v>
      </c>
      <c r="P7" s="116">
        <v>295312</v>
      </c>
      <c r="Q7" s="116">
        <v>299466</v>
      </c>
      <c r="R7" s="118">
        <v>329286</v>
      </c>
      <c r="S7" s="118">
        <v>339266</v>
      </c>
      <c r="T7" s="118">
        <v>317358</v>
      </c>
      <c r="U7" s="118">
        <v>328125</v>
      </c>
      <c r="V7" s="118">
        <v>241110</v>
      </c>
      <c r="W7" s="115"/>
    </row>
    <row r="8" spans="2:23" ht="15" customHeight="1">
      <c r="B8" s="111"/>
      <c r="C8" s="111"/>
      <c r="D8" s="111" t="s">
        <v>91</v>
      </c>
      <c r="E8" s="113"/>
      <c r="F8" s="111"/>
      <c r="G8" s="115"/>
      <c r="H8" s="116">
        <v>39182</v>
      </c>
      <c r="I8" s="116">
        <v>33088</v>
      </c>
      <c r="J8" s="116">
        <v>9794</v>
      </c>
      <c r="K8" s="116">
        <v>66227</v>
      </c>
      <c r="L8" s="116">
        <v>25191</v>
      </c>
      <c r="M8" s="116">
        <v>16201</v>
      </c>
      <c r="N8" s="116">
        <v>15475</v>
      </c>
      <c r="O8" s="116">
        <v>15313</v>
      </c>
      <c r="P8" s="116">
        <v>35306</v>
      </c>
      <c r="Q8" s="116">
        <v>30299</v>
      </c>
      <c r="R8" s="118">
        <v>55365</v>
      </c>
      <c r="S8" s="118">
        <v>49519</v>
      </c>
      <c r="T8" s="118">
        <v>19579</v>
      </c>
      <c r="U8" s="118">
        <v>20289</v>
      </c>
      <c r="V8" s="118">
        <v>1200</v>
      </c>
      <c r="W8" s="115"/>
    </row>
    <row r="9" spans="2:23" ht="15" customHeight="1">
      <c r="B9" s="111"/>
      <c r="C9" s="111"/>
      <c r="D9" s="111" t="s">
        <v>92</v>
      </c>
      <c r="E9" s="113"/>
      <c r="F9" s="111"/>
      <c r="G9" s="115"/>
      <c r="H9" s="116">
        <v>281862</v>
      </c>
      <c r="I9" s="116">
        <v>232148</v>
      </c>
      <c r="J9" s="116">
        <v>188005</v>
      </c>
      <c r="K9" s="116">
        <v>174217</v>
      </c>
      <c r="L9" s="116">
        <v>164735</v>
      </c>
      <c r="M9" s="116">
        <v>125539</v>
      </c>
      <c r="N9" s="116">
        <v>95619</v>
      </c>
      <c r="O9" s="116">
        <v>76988</v>
      </c>
      <c r="P9" s="116">
        <v>61503</v>
      </c>
      <c r="Q9" s="116">
        <v>46533</v>
      </c>
      <c r="R9" s="118">
        <v>47165</v>
      </c>
      <c r="S9" s="118">
        <v>2492</v>
      </c>
      <c r="T9" s="457" t="s">
        <v>82</v>
      </c>
      <c r="U9" s="457" t="s">
        <v>82</v>
      </c>
      <c r="V9" s="118">
        <v>5578</v>
      </c>
      <c r="W9" s="115"/>
    </row>
    <row r="10" spans="2:23" ht="15" customHeight="1">
      <c r="B10" s="111"/>
      <c r="C10" s="111"/>
      <c r="D10" s="111" t="s">
        <v>231</v>
      </c>
      <c r="E10" s="113"/>
      <c r="F10" s="111"/>
      <c r="G10" s="115"/>
      <c r="H10" s="116"/>
      <c r="I10" s="116"/>
      <c r="J10" s="116"/>
      <c r="K10" s="116"/>
      <c r="L10" s="116"/>
      <c r="M10" s="116"/>
      <c r="N10" s="116"/>
      <c r="O10" s="116"/>
      <c r="P10" s="116"/>
      <c r="Q10" s="116"/>
      <c r="R10" s="118"/>
      <c r="S10" s="118"/>
      <c r="T10" s="118"/>
      <c r="U10" s="118"/>
      <c r="V10" s="118"/>
      <c r="W10" s="115"/>
    </row>
    <row r="11" spans="2:23" ht="15" customHeight="1">
      <c r="B11" s="111"/>
      <c r="C11" s="111"/>
      <c r="D11" s="111" t="s">
        <v>93</v>
      </c>
      <c r="E11" s="117" t="s">
        <v>94</v>
      </c>
      <c r="F11" s="111"/>
      <c r="G11" s="115"/>
      <c r="H11" s="116">
        <v>334664</v>
      </c>
      <c r="I11" s="116">
        <v>348835</v>
      </c>
      <c r="J11" s="116">
        <v>321248</v>
      </c>
      <c r="K11" s="116">
        <v>345512</v>
      </c>
      <c r="L11" s="116">
        <v>369301</v>
      </c>
      <c r="M11" s="116">
        <v>325514</v>
      </c>
      <c r="N11" s="116">
        <v>322542</v>
      </c>
      <c r="O11" s="116">
        <v>376311</v>
      </c>
      <c r="P11" s="116">
        <v>443758</v>
      </c>
      <c r="Q11" s="116">
        <v>496343</v>
      </c>
      <c r="R11" s="118">
        <v>617891</v>
      </c>
      <c r="S11" s="118">
        <v>596948</v>
      </c>
      <c r="T11" s="118">
        <v>417483</v>
      </c>
      <c r="U11" s="118">
        <v>526422</v>
      </c>
      <c r="V11" s="118">
        <v>561430</v>
      </c>
      <c r="W11" s="115"/>
    </row>
    <row r="12" spans="2:23" ht="15" customHeight="1">
      <c r="B12" s="111"/>
      <c r="C12" s="111"/>
      <c r="D12" s="111"/>
      <c r="E12" s="117" t="s">
        <v>95</v>
      </c>
      <c r="F12" s="111"/>
      <c r="G12" s="115"/>
      <c r="H12" s="116">
        <v>54617</v>
      </c>
      <c r="I12" s="116">
        <v>31950</v>
      </c>
      <c r="J12" s="116">
        <v>22171</v>
      </c>
      <c r="K12" s="116">
        <v>18772</v>
      </c>
      <c r="L12" s="116">
        <v>18802</v>
      </c>
      <c r="M12" s="116">
        <v>22219</v>
      </c>
      <c r="N12" s="116">
        <v>26725</v>
      </c>
      <c r="O12" s="116">
        <v>36432</v>
      </c>
      <c r="P12" s="116">
        <v>48568</v>
      </c>
      <c r="Q12" s="116">
        <v>58430</v>
      </c>
      <c r="R12" s="118">
        <v>67222</v>
      </c>
      <c r="S12" s="118">
        <v>78492</v>
      </c>
      <c r="T12" s="457" t="s">
        <v>82</v>
      </c>
      <c r="U12" s="457" t="s">
        <v>82</v>
      </c>
      <c r="V12" s="457" t="s">
        <v>82</v>
      </c>
      <c r="W12" s="115"/>
    </row>
    <row r="13" spans="2:23" ht="15" customHeight="1">
      <c r="B13" s="111"/>
      <c r="C13" s="111"/>
      <c r="D13" s="111"/>
      <c r="E13" s="117" t="s">
        <v>96</v>
      </c>
      <c r="F13" s="111"/>
      <c r="G13" s="115"/>
      <c r="H13" s="116">
        <v>22629</v>
      </c>
      <c r="I13" s="116">
        <v>18915</v>
      </c>
      <c r="J13" s="116">
        <v>16329</v>
      </c>
      <c r="K13" s="116">
        <v>10402</v>
      </c>
      <c r="L13" s="116">
        <v>11077</v>
      </c>
      <c r="M13" s="116">
        <v>13509</v>
      </c>
      <c r="N13" s="116">
        <v>18865</v>
      </c>
      <c r="O13" s="116">
        <v>15504</v>
      </c>
      <c r="P13" s="116">
        <v>15197</v>
      </c>
      <c r="Q13" s="116">
        <v>29351</v>
      </c>
      <c r="R13" s="118">
        <v>26034</v>
      </c>
      <c r="S13" s="118">
        <v>10550</v>
      </c>
      <c r="T13" s="118">
        <v>17756</v>
      </c>
      <c r="U13" s="118">
        <v>15293</v>
      </c>
      <c r="V13" s="118">
        <v>15996</v>
      </c>
      <c r="W13" s="115"/>
    </row>
    <row r="14" spans="2:23" ht="15" customHeight="1">
      <c r="B14" s="111"/>
      <c r="C14" s="111"/>
      <c r="D14" s="111"/>
      <c r="E14" s="117" t="s">
        <v>97</v>
      </c>
      <c r="F14" s="111"/>
      <c r="G14" s="115"/>
      <c r="H14" s="118">
        <v>-6165</v>
      </c>
      <c r="I14" s="118">
        <v>-6505</v>
      </c>
      <c r="J14" s="118">
        <v>-7425</v>
      </c>
      <c r="K14" s="118">
        <v>-6876</v>
      </c>
      <c r="L14" s="118">
        <v>-3537</v>
      </c>
      <c r="M14" s="118">
        <v>-4196</v>
      </c>
      <c r="N14" s="118">
        <v>-4499</v>
      </c>
      <c r="O14" s="118">
        <v>-4018</v>
      </c>
      <c r="P14" s="118">
        <v>-4581</v>
      </c>
      <c r="Q14" s="118">
        <v>-5425</v>
      </c>
      <c r="R14" s="118">
        <v>-5866</v>
      </c>
      <c r="S14" s="118">
        <v>-6074</v>
      </c>
      <c r="T14" s="118">
        <v>-5175</v>
      </c>
      <c r="U14" s="118">
        <v>-4997</v>
      </c>
      <c r="V14" s="118">
        <v>-2730</v>
      </c>
      <c r="W14" s="115"/>
    </row>
    <row r="15" spans="2:23" ht="15" customHeight="1">
      <c r="B15" s="111"/>
      <c r="C15" s="111"/>
      <c r="D15" s="111" t="s">
        <v>98</v>
      </c>
      <c r="E15" s="117"/>
      <c r="F15" s="111"/>
      <c r="G15" s="119"/>
      <c r="H15" s="120">
        <v>307408</v>
      </c>
      <c r="I15" s="120">
        <v>333215</v>
      </c>
      <c r="J15" s="120">
        <v>300223</v>
      </c>
      <c r="K15" s="120">
        <v>266013</v>
      </c>
      <c r="L15" s="120">
        <v>271397</v>
      </c>
      <c r="M15" s="120">
        <v>284761</v>
      </c>
      <c r="N15" s="120">
        <v>284964</v>
      </c>
      <c r="O15" s="120">
        <v>273668</v>
      </c>
      <c r="P15" s="120">
        <v>325723</v>
      </c>
      <c r="Q15" s="120">
        <v>336344</v>
      </c>
      <c r="R15" s="133">
        <v>435643</v>
      </c>
      <c r="S15" s="133">
        <v>454352</v>
      </c>
      <c r="T15" s="133">
        <v>399985</v>
      </c>
      <c r="U15" s="133">
        <v>411263</v>
      </c>
      <c r="V15" s="133">
        <v>486060</v>
      </c>
      <c r="W15" s="119"/>
    </row>
    <row r="16" spans="2:23" ht="15" customHeight="1" hidden="1">
      <c r="B16" s="111"/>
      <c r="C16" s="111"/>
      <c r="D16" s="394" t="s">
        <v>274</v>
      </c>
      <c r="E16" s="117"/>
      <c r="F16" s="111"/>
      <c r="G16" s="119"/>
      <c r="H16" s="120"/>
      <c r="I16" s="120"/>
      <c r="J16" s="120"/>
      <c r="K16" s="120"/>
      <c r="L16" s="120"/>
      <c r="M16" s="120"/>
      <c r="N16" s="120"/>
      <c r="O16" s="120"/>
      <c r="P16" s="120"/>
      <c r="Q16" s="120"/>
      <c r="R16" s="133"/>
      <c r="S16" s="133"/>
      <c r="T16" s="133"/>
      <c r="U16" s="133"/>
      <c r="V16" s="133"/>
      <c r="W16" s="119"/>
    </row>
    <row r="17" spans="2:26" ht="15" customHeight="1">
      <c r="B17" s="111"/>
      <c r="C17" s="111"/>
      <c r="D17" s="111" t="s">
        <v>99</v>
      </c>
      <c r="E17" s="117"/>
      <c r="F17" s="111"/>
      <c r="G17" s="121"/>
      <c r="H17" s="122">
        <v>54725</v>
      </c>
      <c r="I17" s="122">
        <v>61975</v>
      </c>
      <c r="J17" s="122">
        <v>67735</v>
      </c>
      <c r="K17" s="122">
        <v>47815</v>
      </c>
      <c r="L17" s="122">
        <v>62738</v>
      </c>
      <c r="M17" s="122">
        <v>69073</v>
      </c>
      <c r="N17" s="122">
        <v>79072</v>
      </c>
      <c r="O17" s="122">
        <v>80314</v>
      </c>
      <c r="P17" s="122">
        <v>99827</v>
      </c>
      <c r="Q17" s="122">
        <v>103532</v>
      </c>
      <c r="R17" s="125">
        <v>106523</v>
      </c>
      <c r="S17" s="125">
        <v>117077</v>
      </c>
      <c r="T17" s="125">
        <v>134976</v>
      </c>
      <c r="U17" s="125">
        <v>121140</v>
      </c>
      <c r="V17" s="125">
        <v>213906</v>
      </c>
      <c r="W17" s="121"/>
      <c r="Z17" s="405"/>
    </row>
    <row r="18" spans="2:23" ht="15" customHeight="1">
      <c r="B18" s="111"/>
      <c r="C18" s="111"/>
      <c r="D18" s="111" t="s">
        <v>93</v>
      </c>
      <c r="E18" s="117" t="s">
        <v>100</v>
      </c>
      <c r="F18" s="111"/>
      <c r="G18" s="115"/>
      <c r="H18" s="116">
        <v>1231096</v>
      </c>
      <c r="I18" s="116">
        <v>1219365</v>
      </c>
      <c r="J18" s="116">
        <v>1144633</v>
      </c>
      <c r="K18" s="116">
        <v>1099865</v>
      </c>
      <c r="L18" s="116">
        <v>1141377</v>
      </c>
      <c r="M18" s="116">
        <v>1084024</v>
      </c>
      <c r="N18" s="116">
        <v>1110475</v>
      </c>
      <c r="O18" s="116">
        <v>1148135</v>
      </c>
      <c r="P18" s="116">
        <v>1320613</v>
      </c>
      <c r="Q18" s="116">
        <v>1394873</v>
      </c>
      <c r="R18" s="118">
        <v>1679263</v>
      </c>
      <c r="S18" s="118">
        <v>1642622</v>
      </c>
      <c r="T18" s="118">
        <v>1301962</v>
      </c>
      <c r="U18" s="118">
        <v>1417535</v>
      </c>
      <c r="V18" s="118">
        <v>1522550</v>
      </c>
      <c r="W18" s="115"/>
    </row>
    <row r="19" spans="2:23" ht="15" customHeight="1">
      <c r="B19" s="111"/>
      <c r="C19" s="111"/>
      <c r="D19" s="111"/>
      <c r="E19" s="113"/>
      <c r="F19" s="111"/>
      <c r="G19" s="115"/>
      <c r="H19" s="116"/>
      <c r="I19" s="116"/>
      <c r="J19" s="116"/>
      <c r="K19" s="116"/>
      <c r="L19" s="116"/>
      <c r="M19" s="116"/>
      <c r="N19" s="116"/>
      <c r="O19" s="116"/>
      <c r="P19" s="116"/>
      <c r="Q19" s="116"/>
      <c r="R19" s="458"/>
      <c r="S19" s="458"/>
      <c r="T19" s="118"/>
      <c r="U19" s="118"/>
      <c r="V19" s="118"/>
      <c r="W19" s="115"/>
    </row>
    <row r="20" spans="2:23" ht="15" customHeight="1">
      <c r="B20" s="111"/>
      <c r="C20" s="112" t="s">
        <v>285</v>
      </c>
      <c r="D20" s="111"/>
      <c r="E20" s="113"/>
      <c r="F20" s="111"/>
      <c r="G20" s="115"/>
      <c r="H20" s="116"/>
      <c r="I20" s="116"/>
      <c r="J20" s="116"/>
      <c r="K20" s="116"/>
      <c r="L20" s="116"/>
      <c r="M20" s="116"/>
      <c r="N20" s="116"/>
      <c r="O20" s="116"/>
      <c r="P20" s="116"/>
      <c r="Q20" s="116"/>
      <c r="R20" s="458"/>
      <c r="S20" s="458"/>
      <c r="T20" s="118"/>
      <c r="U20" s="118"/>
      <c r="V20" s="118"/>
      <c r="W20" s="115"/>
    </row>
    <row r="21" spans="2:23" ht="15" customHeight="1">
      <c r="B21" s="111"/>
      <c r="C21" s="111"/>
      <c r="D21" s="111" t="s">
        <v>125</v>
      </c>
      <c r="E21" s="113"/>
      <c r="F21" s="111"/>
      <c r="G21" s="115"/>
      <c r="H21" s="116">
        <v>46978</v>
      </c>
      <c r="I21" s="116">
        <v>48504</v>
      </c>
      <c r="J21" s="116">
        <v>48585</v>
      </c>
      <c r="K21" s="116">
        <v>47121</v>
      </c>
      <c r="L21" s="116">
        <v>47752</v>
      </c>
      <c r="M21" s="116">
        <v>48219</v>
      </c>
      <c r="N21" s="116">
        <v>50325</v>
      </c>
      <c r="O21" s="116">
        <v>52954</v>
      </c>
      <c r="P21" s="116">
        <v>52474</v>
      </c>
      <c r="Q21" s="116">
        <v>53369</v>
      </c>
      <c r="R21" s="118">
        <v>54373</v>
      </c>
      <c r="S21" s="118">
        <v>90420</v>
      </c>
      <c r="T21" s="118">
        <v>97653</v>
      </c>
      <c r="U21" s="118">
        <v>101573</v>
      </c>
      <c r="V21" s="118">
        <v>100124</v>
      </c>
      <c r="W21" s="115"/>
    </row>
    <row r="22" spans="2:23" ht="15" customHeight="1">
      <c r="B22" s="111"/>
      <c r="C22" s="111"/>
      <c r="D22" s="111" t="s">
        <v>232</v>
      </c>
      <c r="E22" s="113"/>
      <c r="F22" s="111"/>
      <c r="G22" s="115"/>
      <c r="H22" s="116">
        <v>355707</v>
      </c>
      <c r="I22" s="116">
        <v>393910</v>
      </c>
      <c r="J22" s="116">
        <v>409351</v>
      </c>
      <c r="K22" s="116">
        <v>411450</v>
      </c>
      <c r="L22" s="116">
        <v>432247</v>
      </c>
      <c r="M22" s="116">
        <v>453511</v>
      </c>
      <c r="N22" s="116">
        <v>474732</v>
      </c>
      <c r="O22" s="116">
        <v>512527</v>
      </c>
      <c r="P22" s="116">
        <v>550368</v>
      </c>
      <c r="Q22" s="116">
        <v>573290</v>
      </c>
      <c r="R22" s="118">
        <v>629443</v>
      </c>
      <c r="S22" s="118">
        <v>658504</v>
      </c>
      <c r="T22" s="118">
        <v>692894</v>
      </c>
      <c r="U22" s="118">
        <v>795380</v>
      </c>
      <c r="V22" s="118">
        <v>840912</v>
      </c>
      <c r="W22" s="115"/>
    </row>
    <row r="23" spans="2:23" ht="15" customHeight="1">
      <c r="B23" s="111"/>
      <c r="C23" s="111"/>
      <c r="D23" s="111" t="s">
        <v>101</v>
      </c>
      <c r="E23" s="113"/>
      <c r="F23" s="111"/>
      <c r="G23" s="115"/>
      <c r="H23" s="116">
        <v>983177</v>
      </c>
      <c r="I23" s="116">
        <v>1054820</v>
      </c>
      <c r="J23" s="116">
        <v>1155835</v>
      </c>
      <c r="K23" s="116">
        <v>1146835</v>
      </c>
      <c r="L23" s="116">
        <v>1185309</v>
      </c>
      <c r="M23" s="116">
        <v>1262977</v>
      </c>
      <c r="N23" s="116">
        <v>1370765</v>
      </c>
      <c r="O23" s="116">
        <v>1425925</v>
      </c>
      <c r="P23" s="116">
        <v>1505079</v>
      </c>
      <c r="Q23" s="116">
        <v>1684082</v>
      </c>
      <c r="R23" s="118">
        <v>1933310</v>
      </c>
      <c r="S23" s="118">
        <v>2112595</v>
      </c>
      <c r="T23" s="118">
        <v>2006779</v>
      </c>
      <c r="U23" s="118">
        <v>2030447</v>
      </c>
      <c r="V23" s="118">
        <v>2041523</v>
      </c>
      <c r="W23" s="115"/>
    </row>
    <row r="24" spans="2:23" ht="15" customHeight="1">
      <c r="B24" s="111"/>
      <c r="C24" s="111"/>
      <c r="D24" s="111" t="s">
        <v>102</v>
      </c>
      <c r="E24" s="113"/>
      <c r="F24" s="111"/>
      <c r="G24" s="115"/>
      <c r="H24" s="116">
        <v>40421</v>
      </c>
      <c r="I24" s="116">
        <v>84957</v>
      </c>
      <c r="J24" s="116">
        <v>32546</v>
      </c>
      <c r="K24" s="116">
        <v>53779</v>
      </c>
      <c r="L24" s="116">
        <v>97394</v>
      </c>
      <c r="M24" s="116">
        <v>79993</v>
      </c>
      <c r="N24" s="116">
        <v>55442</v>
      </c>
      <c r="O24" s="116">
        <v>65799</v>
      </c>
      <c r="P24" s="116">
        <v>89870</v>
      </c>
      <c r="Q24" s="116">
        <v>81384</v>
      </c>
      <c r="R24" s="118">
        <v>60116</v>
      </c>
      <c r="S24" s="118">
        <v>81795</v>
      </c>
      <c r="T24" s="118">
        <v>110390</v>
      </c>
      <c r="U24" s="118">
        <v>36138</v>
      </c>
      <c r="V24" s="118">
        <v>31269</v>
      </c>
      <c r="W24" s="115"/>
    </row>
    <row r="25" spans="2:23" ht="15" customHeight="1">
      <c r="B25" s="111"/>
      <c r="C25" s="111"/>
      <c r="D25" s="111"/>
      <c r="E25" s="113"/>
      <c r="F25" s="111"/>
      <c r="G25" s="123"/>
      <c r="H25" s="124">
        <v>1426283</v>
      </c>
      <c r="I25" s="124">
        <v>1582191</v>
      </c>
      <c r="J25" s="124">
        <v>1646317</v>
      </c>
      <c r="K25" s="124">
        <v>1659185</v>
      </c>
      <c r="L25" s="124">
        <v>1762702</v>
      </c>
      <c r="M25" s="124">
        <v>1844700</v>
      </c>
      <c r="N25" s="124">
        <v>1951264</v>
      </c>
      <c r="O25" s="124">
        <v>2057205</v>
      </c>
      <c r="P25" s="124">
        <v>2197791</v>
      </c>
      <c r="Q25" s="124">
        <v>2392125</v>
      </c>
      <c r="R25" s="459">
        <v>2677242</v>
      </c>
      <c r="S25" s="459">
        <v>2943314</v>
      </c>
      <c r="T25" s="459">
        <v>2907716</v>
      </c>
      <c r="U25" s="459">
        <v>2963538</v>
      </c>
      <c r="V25" s="459">
        <v>3013828</v>
      </c>
      <c r="W25" s="123"/>
    </row>
    <row r="26" spans="2:23" ht="15" customHeight="1">
      <c r="B26" s="111"/>
      <c r="C26" s="111"/>
      <c r="D26" s="111" t="s">
        <v>292</v>
      </c>
      <c r="E26" s="113"/>
      <c r="F26" s="111"/>
      <c r="G26" s="121"/>
      <c r="H26" s="125">
        <v>-852910</v>
      </c>
      <c r="I26" s="125">
        <v>-948462</v>
      </c>
      <c r="J26" s="125">
        <v>-1039408</v>
      </c>
      <c r="K26" s="125">
        <v>-1094804</v>
      </c>
      <c r="L26" s="125">
        <v>-1161707</v>
      </c>
      <c r="M26" s="125">
        <v>-1207456</v>
      </c>
      <c r="N26" s="125">
        <v>-1278277</v>
      </c>
      <c r="O26" s="125">
        <v>-1296408</v>
      </c>
      <c r="P26" s="125">
        <v>-1363909</v>
      </c>
      <c r="Q26" s="125">
        <v>-1495212</v>
      </c>
      <c r="R26" s="125">
        <v>-1663715</v>
      </c>
      <c r="S26" s="125">
        <v>-1837526</v>
      </c>
      <c r="T26" s="125">
        <v>-1875641</v>
      </c>
      <c r="U26" s="125">
        <v>-1935934</v>
      </c>
      <c r="V26" s="125">
        <v>-2048914</v>
      </c>
      <c r="W26" s="121"/>
    </row>
    <row r="27" spans="2:23" ht="15" customHeight="1">
      <c r="B27" s="111"/>
      <c r="C27" s="111"/>
      <c r="D27" s="111"/>
      <c r="E27" s="113"/>
      <c r="F27" s="111"/>
      <c r="G27" s="115"/>
      <c r="H27" s="116">
        <v>573373</v>
      </c>
      <c r="I27" s="116">
        <v>633729</v>
      </c>
      <c r="J27" s="116">
        <v>606909</v>
      </c>
      <c r="K27" s="116">
        <v>564381</v>
      </c>
      <c r="L27" s="116">
        <v>600995</v>
      </c>
      <c r="M27" s="116">
        <v>637244</v>
      </c>
      <c r="N27" s="116">
        <v>672987</v>
      </c>
      <c r="O27" s="116">
        <v>760797</v>
      </c>
      <c r="P27" s="116">
        <v>833882</v>
      </c>
      <c r="Q27" s="116">
        <v>896913</v>
      </c>
      <c r="R27" s="118">
        <v>1013527</v>
      </c>
      <c r="S27" s="118">
        <v>1105788</v>
      </c>
      <c r="T27" s="118">
        <v>1032075</v>
      </c>
      <c r="U27" s="118">
        <v>1027604</v>
      </c>
      <c r="V27" s="118">
        <v>964914</v>
      </c>
      <c r="W27" s="115"/>
    </row>
    <row r="28" spans="2:23" ht="15" customHeight="1">
      <c r="B28" s="111"/>
      <c r="C28" s="111"/>
      <c r="D28" s="111"/>
      <c r="E28" s="113"/>
      <c r="F28" s="111"/>
      <c r="G28" s="115"/>
      <c r="H28" s="116"/>
      <c r="I28" s="116"/>
      <c r="J28" s="116"/>
      <c r="K28" s="116"/>
      <c r="L28" s="116"/>
      <c r="M28" s="115"/>
      <c r="N28" s="116"/>
      <c r="O28" s="116"/>
      <c r="P28" s="116"/>
      <c r="Q28" s="116"/>
      <c r="R28" s="458"/>
      <c r="S28" s="458"/>
      <c r="T28" s="118"/>
      <c r="U28" s="118"/>
      <c r="V28" s="118"/>
      <c r="W28" s="115"/>
    </row>
    <row r="29" spans="2:23" ht="15" customHeight="1">
      <c r="B29" s="111"/>
      <c r="C29" s="112" t="s">
        <v>103</v>
      </c>
      <c r="D29" s="111"/>
      <c r="E29" s="113"/>
      <c r="F29" s="111"/>
      <c r="G29" s="115"/>
      <c r="H29" s="116"/>
      <c r="I29" s="116"/>
      <c r="J29" s="116"/>
      <c r="K29" s="116"/>
      <c r="L29" s="116"/>
      <c r="M29" s="115"/>
      <c r="N29" s="116"/>
      <c r="O29" s="116"/>
      <c r="P29" s="116"/>
      <c r="Q29" s="116"/>
      <c r="R29" s="458"/>
      <c r="S29" s="458"/>
      <c r="T29" s="118"/>
      <c r="U29" s="118"/>
      <c r="V29" s="118"/>
      <c r="W29" s="115"/>
    </row>
    <row r="30" spans="2:23" ht="15" customHeight="1">
      <c r="B30" s="111"/>
      <c r="C30" s="111" t="s">
        <v>93</v>
      </c>
      <c r="D30" s="111" t="s">
        <v>104</v>
      </c>
      <c r="E30" s="113"/>
      <c r="F30" s="111"/>
      <c r="G30" s="115"/>
      <c r="H30" s="116">
        <v>119125</v>
      </c>
      <c r="I30" s="116">
        <v>98199</v>
      </c>
      <c r="J30" s="116">
        <v>119622</v>
      </c>
      <c r="K30" s="116">
        <v>147629</v>
      </c>
      <c r="L30" s="116">
        <v>145460</v>
      </c>
      <c r="M30" s="116">
        <v>116309</v>
      </c>
      <c r="N30" s="116">
        <v>98663</v>
      </c>
      <c r="O30" s="116">
        <v>123614</v>
      </c>
      <c r="P30" s="116">
        <v>103648</v>
      </c>
      <c r="Q30" s="116">
        <v>130428</v>
      </c>
      <c r="R30" s="118">
        <v>115496</v>
      </c>
      <c r="S30" s="118">
        <v>109884</v>
      </c>
      <c r="T30" s="118">
        <v>44606</v>
      </c>
      <c r="U30" s="118">
        <v>59669</v>
      </c>
      <c r="V30" s="118">
        <v>57505</v>
      </c>
      <c r="W30" s="115"/>
    </row>
    <row r="31" spans="2:23" ht="15" customHeight="1">
      <c r="B31" s="111"/>
      <c r="C31" s="111"/>
      <c r="D31" s="841" t="s">
        <v>105</v>
      </c>
      <c r="E31" s="841"/>
      <c r="F31" s="111"/>
      <c r="G31" s="115"/>
      <c r="H31" s="116">
        <v>31567</v>
      </c>
      <c r="I31" s="116">
        <v>26320</v>
      </c>
      <c r="J31" s="116">
        <v>21022</v>
      </c>
      <c r="K31" s="116">
        <v>14773</v>
      </c>
      <c r="L31" s="116">
        <v>16568</v>
      </c>
      <c r="M31" s="116">
        <v>18164</v>
      </c>
      <c r="N31" s="116">
        <v>16638</v>
      </c>
      <c r="O31" s="116">
        <v>17068</v>
      </c>
      <c r="P31" s="116">
        <v>19745</v>
      </c>
      <c r="Q31" s="116">
        <v>22401</v>
      </c>
      <c r="R31" s="118">
        <v>18260</v>
      </c>
      <c r="S31" s="118">
        <v>17740</v>
      </c>
      <c r="T31" s="118">
        <v>28287</v>
      </c>
      <c r="U31" s="118">
        <v>32543</v>
      </c>
      <c r="V31" s="118">
        <v>40960</v>
      </c>
      <c r="W31" s="115"/>
    </row>
    <row r="32" spans="2:23" ht="15" customHeight="1">
      <c r="B32" s="111"/>
      <c r="C32" s="111"/>
      <c r="D32" s="275" t="s">
        <v>242</v>
      </c>
      <c r="E32" s="274"/>
      <c r="F32" s="111"/>
      <c r="G32" s="115"/>
      <c r="H32" s="116"/>
      <c r="I32" s="116"/>
      <c r="J32" s="116"/>
      <c r="K32" s="116"/>
      <c r="L32" s="116"/>
      <c r="M32" s="130" t="s">
        <v>82</v>
      </c>
      <c r="N32" s="130" t="s">
        <v>82</v>
      </c>
      <c r="O32" s="130" t="s">
        <v>82</v>
      </c>
      <c r="P32" s="130" t="s">
        <v>82</v>
      </c>
      <c r="Q32" s="130" t="s">
        <v>82</v>
      </c>
      <c r="R32" s="118">
        <v>4865</v>
      </c>
      <c r="S32" s="118">
        <v>4117</v>
      </c>
      <c r="T32" s="118">
        <v>3524</v>
      </c>
      <c r="U32" s="118">
        <v>3173</v>
      </c>
      <c r="V32" s="118">
        <v>2316</v>
      </c>
      <c r="W32" s="115"/>
    </row>
    <row r="33" spans="2:23" ht="15" customHeight="1" hidden="1">
      <c r="B33" s="111"/>
      <c r="C33" s="111"/>
      <c r="D33" s="395" t="s">
        <v>274</v>
      </c>
      <c r="E33" s="274"/>
      <c r="F33" s="111"/>
      <c r="G33" s="115"/>
      <c r="H33" s="116"/>
      <c r="I33" s="116"/>
      <c r="J33" s="116"/>
      <c r="K33" s="116"/>
      <c r="L33" s="116"/>
      <c r="M33" s="130"/>
      <c r="N33" s="130"/>
      <c r="O33" s="130"/>
      <c r="P33" s="130"/>
      <c r="Q33" s="130"/>
      <c r="R33" s="118"/>
      <c r="S33" s="118"/>
      <c r="T33" s="118"/>
      <c r="U33" s="118"/>
      <c r="V33" s="118"/>
      <c r="W33" s="115"/>
    </row>
    <row r="34" spans="2:26" ht="15" customHeight="1">
      <c r="B34" s="111"/>
      <c r="C34" s="111"/>
      <c r="D34" s="111" t="s">
        <v>286</v>
      </c>
      <c r="E34" s="113"/>
      <c r="F34" s="111"/>
      <c r="G34" s="121"/>
      <c r="H34" s="122">
        <v>74034</v>
      </c>
      <c r="I34" s="122">
        <v>84678</v>
      </c>
      <c r="J34" s="122">
        <v>90651</v>
      </c>
      <c r="K34" s="122">
        <v>96146</v>
      </c>
      <c r="L34" s="122">
        <v>99241</v>
      </c>
      <c r="M34" s="122">
        <v>111168</v>
      </c>
      <c r="N34" s="122">
        <v>106069</v>
      </c>
      <c r="O34" s="122">
        <v>100636</v>
      </c>
      <c r="P34" s="122">
        <v>107138</v>
      </c>
      <c r="Q34" s="122">
        <v>115684</v>
      </c>
      <c r="R34" s="125">
        <v>137399</v>
      </c>
      <c r="S34" s="125">
        <v>193056</v>
      </c>
      <c r="T34" s="125">
        <v>278267</v>
      </c>
      <c r="U34" s="125">
        <v>295731</v>
      </c>
      <c r="V34" s="125">
        <v>297433</v>
      </c>
      <c r="W34" s="121"/>
      <c r="Z34" s="405"/>
    </row>
    <row r="35" spans="2:23" ht="15" customHeight="1">
      <c r="B35" s="111"/>
      <c r="C35" s="111"/>
      <c r="D35" s="111"/>
      <c r="E35" s="113"/>
      <c r="F35" s="111"/>
      <c r="G35" s="136"/>
      <c r="H35" s="137">
        <v>224726</v>
      </c>
      <c r="I35" s="137">
        <v>209197</v>
      </c>
      <c r="J35" s="137">
        <v>231295</v>
      </c>
      <c r="K35" s="137">
        <v>258548</v>
      </c>
      <c r="L35" s="137">
        <v>261269</v>
      </c>
      <c r="M35" s="137">
        <v>245641</v>
      </c>
      <c r="N35" s="137">
        <v>221370</v>
      </c>
      <c r="O35" s="137">
        <v>241318</v>
      </c>
      <c r="P35" s="137">
        <v>230531</v>
      </c>
      <c r="Q35" s="137">
        <v>268513</v>
      </c>
      <c r="R35" s="460">
        <v>276020</v>
      </c>
      <c r="S35" s="460">
        <v>324797</v>
      </c>
      <c r="T35" s="460">
        <v>354684</v>
      </c>
      <c r="U35" s="460">
        <v>391116</v>
      </c>
      <c r="V35" s="460">
        <v>398214</v>
      </c>
      <c r="W35" s="136"/>
    </row>
    <row r="36" spans="2:23" ht="15" customHeight="1" hidden="1" outlineLevel="1">
      <c r="B36" s="111"/>
      <c r="C36" s="111"/>
      <c r="D36" s="111"/>
      <c r="E36" s="113"/>
      <c r="F36" s="111"/>
      <c r="G36" s="115"/>
      <c r="H36" s="116"/>
      <c r="I36" s="116"/>
      <c r="J36" s="116"/>
      <c r="K36" s="116"/>
      <c r="L36" s="126"/>
      <c r="M36" s="120"/>
      <c r="N36" s="120"/>
      <c r="O36" s="120"/>
      <c r="P36" s="116"/>
      <c r="Q36" s="116"/>
      <c r="R36" s="118"/>
      <c r="S36" s="118"/>
      <c r="T36" s="118"/>
      <c r="U36" s="118"/>
      <c r="V36" s="118"/>
      <c r="W36" s="115"/>
    </row>
    <row r="37" spans="2:23" ht="15" customHeight="1" hidden="1" outlineLevel="1">
      <c r="B37" s="111"/>
      <c r="C37" s="112" t="s">
        <v>106</v>
      </c>
      <c r="D37" s="111"/>
      <c r="E37" s="113"/>
      <c r="F37" s="111"/>
      <c r="G37" s="121"/>
      <c r="H37" s="122">
        <v>19596</v>
      </c>
      <c r="I37" s="122">
        <v>21912</v>
      </c>
      <c r="J37" s="122">
        <v>39049</v>
      </c>
      <c r="K37" s="122">
        <v>64650</v>
      </c>
      <c r="L37" s="127" t="s">
        <v>82</v>
      </c>
      <c r="M37" s="127" t="s">
        <v>82</v>
      </c>
      <c r="N37" s="127" t="s">
        <v>82</v>
      </c>
      <c r="O37" s="127" t="s">
        <v>82</v>
      </c>
      <c r="P37" s="127" t="s">
        <v>82</v>
      </c>
      <c r="Q37" s="127"/>
      <c r="R37" s="461"/>
      <c r="S37" s="461"/>
      <c r="T37" s="461"/>
      <c r="U37" s="461"/>
      <c r="V37" s="461"/>
      <c r="W37" s="121"/>
    </row>
    <row r="38" spans="2:23" ht="15" customHeight="1" collapsed="1">
      <c r="B38" s="107"/>
      <c r="C38" s="107"/>
      <c r="D38" s="107"/>
      <c r="E38" s="109"/>
      <c r="F38" s="107"/>
      <c r="G38" s="121"/>
      <c r="H38" s="122">
        <v>2048791</v>
      </c>
      <c r="I38" s="122">
        <v>2084203</v>
      </c>
      <c r="J38" s="122">
        <v>2021886</v>
      </c>
      <c r="K38" s="122">
        <v>1987444</v>
      </c>
      <c r="L38" s="122">
        <v>2003641</v>
      </c>
      <c r="M38" s="122">
        <v>1966909</v>
      </c>
      <c r="N38" s="122">
        <v>2004832</v>
      </c>
      <c r="O38" s="122">
        <v>2150250</v>
      </c>
      <c r="P38" s="122">
        <v>2385026</v>
      </c>
      <c r="Q38" s="122">
        <v>2560299</v>
      </c>
      <c r="R38" s="125">
        <v>2968810</v>
      </c>
      <c r="S38" s="125">
        <v>3073207</v>
      </c>
      <c r="T38" s="125">
        <v>2688721</v>
      </c>
      <c r="U38" s="125">
        <v>2836255</v>
      </c>
      <c r="V38" s="125">
        <v>2885678</v>
      </c>
      <c r="W38" s="121"/>
    </row>
    <row r="41" ht="15" customHeight="1">
      <c r="AE41" s="412"/>
    </row>
    <row r="43" ht="15" customHeight="1">
      <c r="AE43" s="412"/>
    </row>
  </sheetData>
  <sheetProtection password="8865" sheet="1" objects="1" scenarios="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2"/>
  <headerFooter alignWithMargins="0">
    <oddFooter>&amp;C－&amp;"Times New Roman,標準" 9 &amp;"ＭＳ Ｐゴシック,標準"－</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J44"/>
  <sheetViews>
    <sheetView showGridLines="0" zoomScaleSheetLayoutView="100" zoomScalePageLayoutView="0" workbookViewId="0" topLeftCell="R1">
      <selection activeCell="A1" sqref="A1"/>
    </sheetView>
  </sheetViews>
  <sheetFormatPr defaultColWidth="12.875" defaultRowHeight="15" customHeight="1" outlineLevelRow="1" outlineLevelCol="1"/>
  <cols>
    <col min="1" max="3" width="1.625" style="94" hidden="1" customWidth="1" outlineLevel="1"/>
    <col min="4" max="4" width="33.50390625" style="129" hidden="1" customWidth="1" outlineLevel="1"/>
    <col min="5" max="5" width="1.625" style="94" hidden="1" customWidth="1" outlineLevel="1"/>
    <col min="6" max="6" width="1.625" style="95" hidden="1" customWidth="1" outlineLevel="1"/>
    <col min="7" max="7" width="10.50390625" style="94" hidden="1" customWidth="1" outlineLevel="1"/>
    <col min="8" max="8" width="10.50390625" style="95" hidden="1" customWidth="1" outlineLevel="1"/>
    <col min="9" max="9" width="10.50390625" style="94" hidden="1" customWidth="1" outlineLevel="1"/>
    <col min="10" max="10" width="10.50390625" style="95" hidden="1" customWidth="1" outlineLevel="1"/>
    <col min="11" max="11" width="13.625" style="94" hidden="1" customWidth="1" outlineLevel="1" collapsed="1"/>
    <col min="12" max="12" width="7.875" style="95" hidden="1" customWidth="1" outlineLevel="1" collapsed="1"/>
    <col min="13" max="13" width="7.875" style="94" hidden="1" customWidth="1" outlineLevel="1" collapsed="1"/>
    <col min="14" max="14" width="7.875" style="95" hidden="1" customWidth="1" outlineLevel="1"/>
    <col min="15" max="15" width="9.125" style="94" hidden="1" customWidth="1" outlineLevel="1"/>
    <col min="16" max="16" width="9.125" style="94" hidden="1" customWidth="1" outlineLevel="1" collapsed="1"/>
    <col min="17" max="17" width="1.625" style="94" hidden="1" customWidth="1" outlineLevel="1"/>
    <col min="18" max="18" width="2.50390625" style="94" customWidth="1" collapsed="1"/>
    <col min="19" max="21" width="1.625" style="94" customWidth="1"/>
    <col min="22" max="22" width="33.50390625" style="129" customWidth="1"/>
    <col min="23" max="24" width="1.625" style="94" customWidth="1"/>
    <col min="25" max="29" width="17.50390625" style="94" customWidth="1"/>
    <col min="30" max="30" width="1.625" style="95" customWidth="1"/>
    <col min="31" max="31" width="2.50390625" style="94" customWidth="1"/>
    <col min="32" max="32" width="5.50390625" style="95" customWidth="1"/>
    <col min="33" max="33" width="15.75390625" style="94" customWidth="1"/>
    <col min="34" max="34" width="15.75390625" style="95" customWidth="1"/>
    <col min="35" max="35" width="15.75390625" style="94" customWidth="1"/>
    <col min="36" max="36" width="5.50390625" style="95" customWidth="1"/>
    <col min="37" max="37" width="3.75390625" style="94" customWidth="1"/>
    <col min="38" max="43" width="12.875" style="94" customWidth="1"/>
    <col min="44" max="45" width="15.875" style="94" customWidth="1"/>
    <col min="46" max="16384" width="12.875" style="94" customWidth="1"/>
  </cols>
  <sheetData>
    <row r="1" spans="1:30" ht="25.5">
      <c r="A1" s="472"/>
      <c r="B1" s="472"/>
      <c r="C1" s="472"/>
      <c r="D1" s="472"/>
      <c r="E1" s="473"/>
      <c r="F1" s="474"/>
      <c r="G1" s="475"/>
      <c r="H1" s="474"/>
      <c r="I1" s="475"/>
      <c r="J1" s="474"/>
      <c r="K1" s="475"/>
      <c r="L1" s="474"/>
      <c r="M1" s="475"/>
      <c r="N1" s="474"/>
      <c r="O1" s="475"/>
      <c r="P1" s="475"/>
      <c r="Q1" s="475"/>
      <c r="R1" s="471" t="s">
        <v>430</v>
      </c>
      <c r="S1" s="475"/>
      <c r="T1" s="475"/>
      <c r="U1" s="472"/>
      <c r="V1" s="472"/>
      <c r="W1" s="473"/>
      <c r="X1" s="475"/>
      <c r="Y1" s="475"/>
      <c r="Z1" s="475"/>
      <c r="AA1" s="475"/>
      <c r="AB1" s="475"/>
      <c r="AC1" s="475"/>
      <c r="AD1" s="469"/>
    </row>
    <row r="2" spans="1:31" ht="27.75" customHeight="1">
      <c r="A2" s="91"/>
      <c r="B2" s="91"/>
      <c r="C2" s="91"/>
      <c r="D2" s="92"/>
      <c r="E2" s="279"/>
      <c r="I2" s="98"/>
      <c r="L2" s="96"/>
      <c r="S2" s="91"/>
      <c r="T2" s="91"/>
      <c r="U2" s="91"/>
      <c r="V2" s="92"/>
      <c r="W2" s="93"/>
      <c r="AE2" s="15"/>
    </row>
    <row r="3" spans="1:31" ht="15" customHeight="1">
      <c r="A3" s="99"/>
      <c r="B3" s="99"/>
      <c r="C3" s="99"/>
      <c r="D3" s="101"/>
      <c r="E3" s="101" t="s">
        <v>255</v>
      </c>
      <c r="F3" s="102"/>
      <c r="G3" s="99"/>
      <c r="H3" s="102"/>
      <c r="I3" s="99"/>
      <c r="J3" s="102"/>
      <c r="K3" s="99"/>
      <c r="L3" s="102"/>
      <c r="M3" s="99"/>
      <c r="N3" s="102"/>
      <c r="O3" s="99"/>
      <c r="P3" s="99"/>
      <c r="Q3" s="99"/>
      <c r="R3" s="282"/>
      <c r="S3" s="99"/>
      <c r="T3" s="99"/>
      <c r="U3" s="99"/>
      <c r="V3" s="101"/>
      <c r="W3" s="101"/>
      <c r="X3" s="99"/>
      <c r="Y3" s="99"/>
      <c r="Z3" s="99"/>
      <c r="AA3" s="99"/>
      <c r="AB3" s="99"/>
      <c r="AC3" s="99"/>
      <c r="AD3" s="102"/>
      <c r="AE3" s="114"/>
    </row>
    <row r="4" spans="1:31" ht="15" customHeight="1">
      <c r="A4" s="103"/>
      <c r="B4" s="103"/>
      <c r="C4" s="103"/>
      <c r="D4" s="104"/>
      <c r="E4" s="104" t="s">
        <v>353</v>
      </c>
      <c r="F4" s="105"/>
      <c r="G4" s="106">
        <v>1997</v>
      </c>
      <c r="H4" s="202">
        <v>1998</v>
      </c>
      <c r="I4" s="202">
        <v>1999</v>
      </c>
      <c r="J4" s="202">
        <v>2000</v>
      </c>
      <c r="K4" s="212">
        <v>2001</v>
      </c>
      <c r="L4" s="212">
        <v>2002</v>
      </c>
      <c r="M4" s="212">
        <v>2003</v>
      </c>
      <c r="N4" s="212">
        <v>2004</v>
      </c>
      <c r="O4" s="212">
        <v>2005</v>
      </c>
      <c r="P4" s="212">
        <v>2006</v>
      </c>
      <c r="Q4" s="103"/>
      <c r="R4" s="282"/>
      <c r="S4" s="103"/>
      <c r="T4" s="103"/>
      <c r="U4" s="103"/>
      <c r="V4" s="104"/>
      <c r="W4" s="104"/>
      <c r="X4" s="103"/>
      <c r="Y4" s="455">
        <v>2007</v>
      </c>
      <c r="Z4" s="455">
        <v>2008</v>
      </c>
      <c r="AA4" s="455">
        <v>2009</v>
      </c>
      <c r="AB4" s="455">
        <v>2010</v>
      </c>
      <c r="AC4" s="455">
        <v>2011</v>
      </c>
      <c r="AD4" s="448"/>
      <c r="AE4" s="114"/>
    </row>
    <row r="5" spans="1:31" ht="15" customHeight="1">
      <c r="A5" s="107"/>
      <c r="B5" s="108" t="s">
        <v>126</v>
      </c>
      <c r="C5" s="107"/>
      <c r="D5" s="109"/>
      <c r="E5" s="107"/>
      <c r="F5" s="110"/>
      <c r="G5" s="107"/>
      <c r="H5" s="110"/>
      <c r="I5" s="107"/>
      <c r="J5" s="110"/>
      <c r="K5" s="107"/>
      <c r="L5" s="110"/>
      <c r="M5" s="107"/>
      <c r="N5" s="110"/>
      <c r="O5" s="107"/>
      <c r="P5" s="107"/>
      <c r="Q5" s="107"/>
      <c r="R5" s="282"/>
      <c r="S5" s="108"/>
      <c r="T5" s="108" t="s">
        <v>243</v>
      </c>
      <c r="U5" s="107"/>
      <c r="V5" s="109"/>
      <c r="W5" s="107"/>
      <c r="X5" s="107"/>
      <c r="Y5" s="107"/>
      <c r="Z5" s="107"/>
      <c r="AA5" s="107"/>
      <c r="AB5" s="107"/>
      <c r="AC5" s="107"/>
      <c r="AD5" s="110"/>
      <c r="AE5" s="114"/>
    </row>
    <row r="6" spans="1:31" ht="12.75" customHeight="1">
      <c r="A6" s="111"/>
      <c r="B6" s="112" t="s">
        <v>127</v>
      </c>
      <c r="C6" s="111"/>
      <c r="D6" s="113"/>
      <c r="E6" s="111"/>
      <c r="F6" s="115"/>
      <c r="G6" s="114"/>
      <c r="H6" s="115"/>
      <c r="I6" s="114"/>
      <c r="J6" s="115"/>
      <c r="K6" s="114"/>
      <c r="L6" s="115"/>
      <c r="M6" s="114"/>
      <c r="N6" s="115"/>
      <c r="O6" s="114"/>
      <c r="P6" s="114"/>
      <c r="Q6" s="114"/>
      <c r="R6" s="114"/>
      <c r="S6" s="112"/>
      <c r="T6" s="112" t="s">
        <v>127</v>
      </c>
      <c r="U6" s="111"/>
      <c r="V6" s="113"/>
      <c r="W6" s="111"/>
      <c r="X6" s="114"/>
      <c r="Y6" s="114"/>
      <c r="Z6" s="114"/>
      <c r="AA6" s="114"/>
      <c r="AB6" s="114"/>
      <c r="AC6" s="114"/>
      <c r="AD6" s="115"/>
      <c r="AE6" s="114"/>
    </row>
    <row r="7" spans="1:31" ht="12.75" customHeight="1">
      <c r="A7" s="111"/>
      <c r="B7" s="111"/>
      <c r="C7" s="842" t="s">
        <v>128</v>
      </c>
      <c r="D7" s="842"/>
      <c r="E7" s="111"/>
      <c r="F7" s="115"/>
      <c r="G7" s="116"/>
      <c r="H7" s="116"/>
      <c r="I7" s="116"/>
      <c r="J7" s="116"/>
      <c r="K7" s="116"/>
      <c r="L7" s="116"/>
      <c r="M7" s="116"/>
      <c r="N7" s="116"/>
      <c r="O7" s="116"/>
      <c r="P7" s="116"/>
      <c r="Q7" s="114"/>
      <c r="R7" s="114"/>
      <c r="S7" s="111"/>
      <c r="T7" s="111"/>
      <c r="U7" s="842" t="s">
        <v>128</v>
      </c>
      <c r="V7" s="842"/>
      <c r="W7" s="111"/>
      <c r="X7" s="114"/>
      <c r="Y7" s="116"/>
      <c r="Z7" s="116"/>
      <c r="AA7" s="116"/>
      <c r="AB7" s="116"/>
      <c r="AC7" s="116"/>
      <c r="AD7" s="115"/>
      <c r="AE7" s="114"/>
    </row>
    <row r="8" spans="1:31" ht="12.75" customHeight="1">
      <c r="A8" s="111"/>
      <c r="B8" s="111"/>
      <c r="C8" s="111"/>
      <c r="D8" s="117" t="s">
        <v>129</v>
      </c>
      <c r="E8" s="111"/>
      <c r="F8" s="115"/>
      <c r="G8" s="116">
        <v>362864</v>
      </c>
      <c r="H8" s="116">
        <v>394550</v>
      </c>
      <c r="I8" s="116">
        <v>323409</v>
      </c>
      <c r="J8" s="116">
        <v>238802</v>
      </c>
      <c r="K8" s="116">
        <v>199058</v>
      </c>
      <c r="L8" s="116">
        <v>320055</v>
      </c>
      <c r="M8" s="116">
        <v>242545</v>
      </c>
      <c r="N8" s="116">
        <v>215577</v>
      </c>
      <c r="O8" s="116">
        <v>364551</v>
      </c>
      <c r="P8" s="116">
        <v>280995</v>
      </c>
      <c r="Q8" s="114"/>
      <c r="R8" s="114"/>
      <c r="S8" s="111"/>
      <c r="T8" s="111"/>
      <c r="U8" s="111"/>
      <c r="V8" s="117" t="s">
        <v>129</v>
      </c>
      <c r="W8" s="111"/>
      <c r="X8" s="114"/>
      <c r="Y8" s="116">
        <v>240738</v>
      </c>
      <c r="Z8" s="116">
        <v>324328</v>
      </c>
      <c r="AA8" s="116">
        <v>405773</v>
      </c>
      <c r="AB8" s="116">
        <v>302184</v>
      </c>
      <c r="AC8" s="116">
        <v>287330</v>
      </c>
      <c r="AD8" s="115"/>
      <c r="AE8" s="114"/>
    </row>
    <row r="9" spans="1:31" ht="13.5" customHeight="1">
      <c r="A9" s="111"/>
      <c r="B9" s="111"/>
      <c r="C9" s="111" t="s">
        <v>233</v>
      </c>
      <c r="D9" s="113"/>
      <c r="E9" s="111"/>
      <c r="F9" s="115"/>
      <c r="G9" s="114"/>
      <c r="H9" s="116"/>
      <c r="I9" s="116"/>
      <c r="J9" s="115"/>
      <c r="K9" s="116"/>
      <c r="L9" s="116"/>
      <c r="M9" s="116"/>
      <c r="N9" s="116"/>
      <c r="O9" s="116"/>
      <c r="P9" s="116"/>
      <c r="Q9" s="114"/>
      <c r="R9" s="114"/>
      <c r="S9" s="111"/>
      <c r="T9" s="111"/>
      <c r="U9" s="111" t="s">
        <v>233</v>
      </c>
      <c r="V9" s="113"/>
      <c r="W9" s="111"/>
      <c r="X9" s="114"/>
      <c r="Y9" s="273"/>
      <c r="Z9" s="273"/>
      <c r="AA9" s="116"/>
      <c r="AB9" s="116"/>
      <c r="AC9" s="116"/>
      <c r="AD9" s="115"/>
      <c r="AE9" s="114"/>
    </row>
    <row r="10" spans="1:31" ht="13.5" customHeight="1">
      <c r="A10" s="111"/>
      <c r="B10" s="111"/>
      <c r="C10" s="111"/>
      <c r="D10" s="117" t="s">
        <v>245</v>
      </c>
      <c r="E10" s="111"/>
      <c r="F10" s="115"/>
      <c r="G10" s="116">
        <v>328922</v>
      </c>
      <c r="H10" s="116">
        <v>304301</v>
      </c>
      <c r="I10" s="116">
        <v>289501</v>
      </c>
      <c r="J10" s="116">
        <v>284658</v>
      </c>
      <c r="K10" s="116">
        <v>314226</v>
      </c>
      <c r="L10" s="116">
        <v>299930</v>
      </c>
      <c r="M10" s="116">
        <v>343054</v>
      </c>
      <c r="N10" s="116">
        <v>428918</v>
      </c>
      <c r="O10" s="116">
        <v>511922</v>
      </c>
      <c r="P10" s="116">
        <v>580754</v>
      </c>
      <c r="Q10" s="114"/>
      <c r="R10" s="114"/>
      <c r="S10" s="111"/>
      <c r="T10" s="111"/>
      <c r="U10" s="111"/>
      <c r="V10" s="117" t="s">
        <v>245</v>
      </c>
      <c r="W10" s="111"/>
      <c r="X10" s="114"/>
      <c r="Y10" s="116">
        <v>742711</v>
      </c>
      <c r="Z10" s="116">
        <v>713541</v>
      </c>
      <c r="AA10" s="116">
        <v>441939</v>
      </c>
      <c r="AB10" s="116">
        <v>548988</v>
      </c>
      <c r="AC10" s="116">
        <v>524641</v>
      </c>
      <c r="AD10" s="115"/>
      <c r="AE10" s="114"/>
    </row>
    <row r="11" spans="1:31" ht="13.5" customHeight="1">
      <c r="A11" s="111"/>
      <c r="B11" s="111"/>
      <c r="C11" s="111"/>
      <c r="D11" s="117" t="s">
        <v>130</v>
      </c>
      <c r="E11" s="111"/>
      <c r="F11" s="115"/>
      <c r="G11" s="116">
        <v>101889</v>
      </c>
      <c r="H11" s="116">
        <v>106483</v>
      </c>
      <c r="I11" s="116">
        <v>39725</v>
      </c>
      <c r="J11" s="116">
        <v>78201</v>
      </c>
      <c r="K11" s="116">
        <v>104100</v>
      </c>
      <c r="L11" s="116">
        <v>56396</v>
      </c>
      <c r="M11" s="116">
        <v>54128</v>
      </c>
      <c r="N11" s="116">
        <v>119761</v>
      </c>
      <c r="O11" s="116">
        <v>94409</v>
      </c>
      <c r="P11" s="116">
        <v>100150</v>
      </c>
      <c r="Q11" s="114"/>
      <c r="R11" s="114"/>
      <c r="S11" s="111"/>
      <c r="T11" s="111"/>
      <c r="U11" s="111"/>
      <c r="V11" s="117" t="s">
        <v>130</v>
      </c>
      <c r="W11" s="111"/>
      <c r="X11" s="114"/>
      <c r="Y11" s="116">
        <v>124100</v>
      </c>
      <c r="Z11" s="116">
        <v>104615</v>
      </c>
      <c r="AA11" s="116">
        <v>107126</v>
      </c>
      <c r="AB11" s="116">
        <v>100418</v>
      </c>
      <c r="AC11" s="116">
        <v>71356</v>
      </c>
      <c r="AD11" s="115"/>
      <c r="AE11" s="114"/>
    </row>
    <row r="12" spans="1:31" ht="13.5" customHeight="1">
      <c r="A12" s="111"/>
      <c r="B12" s="111"/>
      <c r="C12" s="111"/>
      <c r="D12" s="117" t="s">
        <v>96</v>
      </c>
      <c r="E12" s="111"/>
      <c r="F12" s="115"/>
      <c r="G12" s="116">
        <v>15208</v>
      </c>
      <c r="H12" s="116">
        <v>10325</v>
      </c>
      <c r="I12" s="116">
        <v>7347</v>
      </c>
      <c r="J12" s="116">
        <v>10157</v>
      </c>
      <c r="K12" s="116">
        <v>11630</v>
      </c>
      <c r="L12" s="116">
        <v>7050</v>
      </c>
      <c r="M12" s="116">
        <v>7296</v>
      </c>
      <c r="N12" s="116">
        <v>9440</v>
      </c>
      <c r="O12" s="116">
        <v>7507</v>
      </c>
      <c r="P12" s="116">
        <v>10852</v>
      </c>
      <c r="Q12" s="114"/>
      <c r="R12" s="114"/>
      <c r="S12" s="111"/>
      <c r="T12" s="111"/>
      <c r="U12" s="111"/>
      <c r="V12" s="117" t="s">
        <v>96</v>
      </c>
      <c r="W12" s="111"/>
      <c r="X12" s="114"/>
      <c r="Y12" s="116">
        <v>7465</v>
      </c>
      <c r="Z12" s="116">
        <v>7354</v>
      </c>
      <c r="AA12" s="116">
        <v>3420</v>
      </c>
      <c r="AB12" s="116">
        <v>3747</v>
      </c>
      <c r="AC12" s="116">
        <v>6084</v>
      </c>
      <c r="AD12" s="115"/>
      <c r="AE12" s="114"/>
    </row>
    <row r="13" spans="1:31" ht="13.5" customHeight="1">
      <c r="A13" s="111"/>
      <c r="B13" s="111"/>
      <c r="C13" s="111" t="s">
        <v>131</v>
      </c>
      <c r="D13" s="117"/>
      <c r="E13" s="111"/>
      <c r="F13" s="115"/>
      <c r="G13" s="116">
        <v>87601</v>
      </c>
      <c r="H13" s="116">
        <v>92014</v>
      </c>
      <c r="I13" s="116">
        <v>102115</v>
      </c>
      <c r="J13" s="116">
        <v>106998</v>
      </c>
      <c r="K13" s="116">
        <v>118860</v>
      </c>
      <c r="L13" s="116">
        <v>108360</v>
      </c>
      <c r="M13" s="116">
        <v>110453</v>
      </c>
      <c r="N13" s="116">
        <v>121343</v>
      </c>
      <c r="O13" s="116">
        <v>146468</v>
      </c>
      <c r="P13" s="116">
        <v>165396</v>
      </c>
      <c r="Q13" s="114"/>
      <c r="R13" s="114"/>
      <c r="S13" s="111"/>
      <c r="T13" s="111"/>
      <c r="U13" s="111" t="s">
        <v>131</v>
      </c>
      <c r="V13" s="117"/>
      <c r="W13" s="111"/>
      <c r="X13" s="114"/>
      <c r="Y13" s="116">
        <v>229042</v>
      </c>
      <c r="Z13" s="116">
        <v>232194</v>
      </c>
      <c r="AA13" s="116">
        <v>188299</v>
      </c>
      <c r="AB13" s="116">
        <v>198274</v>
      </c>
      <c r="AC13" s="116">
        <v>217339</v>
      </c>
      <c r="AD13" s="115"/>
      <c r="AE13" s="114"/>
    </row>
    <row r="14" spans="1:36" s="435" customFormat="1" ht="13.5" customHeight="1" hidden="1" outlineLevel="1">
      <c r="A14" s="429"/>
      <c r="B14" s="429"/>
      <c r="C14" s="429" t="s">
        <v>132</v>
      </c>
      <c r="D14" s="430"/>
      <c r="E14" s="429"/>
      <c r="F14" s="431"/>
      <c r="G14" s="432">
        <v>25906</v>
      </c>
      <c r="H14" s="432">
        <v>1142</v>
      </c>
      <c r="I14" s="433" t="s">
        <v>82</v>
      </c>
      <c r="J14" s="432">
        <v>32153</v>
      </c>
      <c r="K14" s="432">
        <v>27250</v>
      </c>
      <c r="L14" s="432">
        <v>3288</v>
      </c>
      <c r="M14" s="432">
        <v>39957</v>
      </c>
      <c r="N14" s="432">
        <v>32339</v>
      </c>
      <c r="O14" s="432">
        <v>35850</v>
      </c>
      <c r="P14" s="432"/>
      <c r="Q14" s="429"/>
      <c r="R14" s="429"/>
      <c r="S14" s="429"/>
      <c r="T14" s="429"/>
      <c r="U14" s="429" t="s">
        <v>132</v>
      </c>
      <c r="V14" s="430"/>
      <c r="W14" s="429"/>
      <c r="X14" s="429"/>
      <c r="Y14" s="432"/>
      <c r="Z14" s="432"/>
      <c r="AA14" s="432"/>
      <c r="AB14" s="432"/>
      <c r="AC14" s="432"/>
      <c r="AD14" s="431"/>
      <c r="AE14" s="429"/>
      <c r="AF14" s="434"/>
      <c r="AH14" s="434"/>
      <c r="AJ14" s="434"/>
    </row>
    <row r="15" spans="1:31" ht="13.5" customHeight="1" collapsed="1">
      <c r="A15" s="111"/>
      <c r="B15" s="111"/>
      <c r="C15" s="111" t="s">
        <v>133</v>
      </c>
      <c r="D15" s="117"/>
      <c r="E15" s="111"/>
      <c r="F15" s="119"/>
      <c r="G15" s="120">
        <v>13420</v>
      </c>
      <c r="H15" s="120">
        <v>12976</v>
      </c>
      <c r="I15" s="120">
        <v>14350</v>
      </c>
      <c r="J15" s="116">
        <v>14979</v>
      </c>
      <c r="K15" s="120">
        <v>22158</v>
      </c>
      <c r="L15" s="120">
        <v>18383</v>
      </c>
      <c r="M15" s="120">
        <v>20975</v>
      </c>
      <c r="N15" s="120">
        <v>22637</v>
      </c>
      <c r="O15" s="120">
        <v>18814</v>
      </c>
      <c r="P15" s="120">
        <v>56907</v>
      </c>
      <c r="Q15" s="114"/>
      <c r="R15" s="114"/>
      <c r="S15" s="111"/>
      <c r="T15" s="111"/>
      <c r="U15" s="111" t="s">
        <v>133</v>
      </c>
      <c r="V15" s="117"/>
      <c r="W15" s="111"/>
      <c r="X15" s="128"/>
      <c r="Y15" s="120">
        <v>48209</v>
      </c>
      <c r="Z15" s="120">
        <v>49339</v>
      </c>
      <c r="AA15" s="120">
        <v>43412</v>
      </c>
      <c r="AB15" s="120">
        <v>70295</v>
      </c>
      <c r="AC15" s="120">
        <v>139163</v>
      </c>
      <c r="AD15" s="119"/>
      <c r="AE15" s="114"/>
    </row>
    <row r="16" spans="1:31" ht="13.5" customHeight="1">
      <c r="A16" s="111"/>
      <c r="B16" s="111"/>
      <c r="C16" s="111"/>
      <c r="D16" s="117" t="s">
        <v>134</v>
      </c>
      <c r="E16" s="111"/>
      <c r="F16" s="123"/>
      <c r="G16" s="124">
        <v>935810</v>
      </c>
      <c r="H16" s="124">
        <v>921791</v>
      </c>
      <c r="I16" s="124">
        <v>776447</v>
      </c>
      <c r="J16" s="124">
        <v>765948</v>
      </c>
      <c r="K16" s="124">
        <v>797282</v>
      </c>
      <c r="L16" s="124">
        <v>813462</v>
      </c>
      <c r="M16" s="124">
        <v>818408</v>
      </c>
      <c r="N16" s="124">
        <v>950015</v>
      </c>
      <c r="O16" s="124">
        <v>1179521</v>
      </c>
      <c r="P16" s="124">
        <v>1195054</v>
      </c>
      <c r="Q16" s="114"/>
      <c r="R16" s="114"/>
      <c r="S16" s="111"/>
      <c r="T16" s="111"/>
      <c r="U16" s="111"/>
      <c r="V16" s="117" t="s">
        <v>134</v>
      </c>
      <c r="W16" s="111"/>
      <c r="X16" s="114"/>
      <c r="Y16" s="124">
        <v>1392265</v>
      </c>
      <c r="Z16" s="124">
        <v>1431371</v>
      </c>
      <c r="AA16" s="124">
        <v>1189969</v>
      </c>
      <c r="AB16" s="124">
        <v>1223906</v>
      </c>
      <c r="AC16" s="124">
        <v>1245913</v>
      </c>
      <c r="AD16" s="123"/>
      <c r="AE16" s="114"/>
    </row>
    <row r="17" spans="1:31" ht="13.5" customHeight="1">
      <c r="A17" s="111"/>
      <c r="B17" s="111"/>
      <c r="C17" s="111"/>
      <c r="D17" s="117"/>
      <c r="E17" s="111"/>
      <c r="F17" s="115"/>
      <c r="G17" s="116"/>
      <c r="H17" s="116"/>
      <c r="I17" s="116"/>
      <c r="J17" s="116"/>
      <c r="K17" s="116"/>
      <c r="L17" s="116"/>
      <c r="M17" s="116"/>
      <c r="N17" s="116"/>
      <c r="O17" s="116"/>
      <c r="P17" s="116"/>
      <c r="Q17" s="114"/>
      <c r="R17" s="114"/>
      <c r="S17" s="111"/>
      <c r="T17" s="111"/>
      <c r="U17" s="111"/>
      <c r="V17" s="117"/>
      <c r="W17" s="111"/>
      <c r="X17" s="114"/>
      <c r="Y17" s="273"/>
      <c r="Z17" s="273"/>
      <c r="AA17" s="116"/>
      <c r="AB17" s="116"/>
      <c r="AC17" s="116"/>
      <c r="AD17" s="115"/>
      <c r="AE17" s="114"/>
    </row>
    <row r="18" spans="1:31" ht="13.5" customHeight="1">
      <c r="A18" s="111"/>
      <c r="B18" s="112" t="s">
        <v>249</v>
      </c>
      <c r="C18" s="111"/>
      <c r="D18" s="113"/>
      <c r="E18" s="111"/>
      <c r="F18" s="115"/>
      <c r="G18" s="116"/>
      <c r="H18" s="116"/>
      <c r="I18" s="116"/>
      <c r="J18" s="116"/>
      <c r="K18" s="116"/>
      <c r="L18" s="116"/>
      <c r="M18" s="116"/>
      <c r="N18" s="116"/>
      <c r="O18" s="116"/>
      <c r="P18" s="116"/>
      <c r="Q18" s="114"/>
      <c r="R18" s="114"/>
      <c r="S18" s="112"/>
      <c r="T18" s="112" t="s">
        <v>249</v>
      </c>
      <c r="U18" s="111"/>
      <c r="V18" s="113"/>
      <c r="W18" s="111"/>
      <c r="X18" s="114"/>
      <c r="Y18" s="273"/>
      <c r="Z18" s="273"/>
      <c r="AA18" s="116"/>
      <c r="AB18" s="116"/>
      <c r="AC18" s="116"/>
      <c r="AD18" s="115"/>
      <c r="AE18" s="114"/>
    </row>
    <row r="19" spans="1:31" ht="13.5" customHeight="1">
      <c r="A19" s="111"/>
      <c r="B19" s="112"/>
      <c r="C19" s="111" t="s">
        <v>234</v>
      </c>
      <c r="D19" s="113"/>
      <c r="E19" s="111"/>
      <c r="F19" s="115"/>
      <c r="G19" s="116">
        <v>147510</v>
      </c>
      <c r="H19" s="116">
        <v>184742</v>
      </c>
      <c r="I19" s="116">
        <v>275655</v>
      </c>
      <c r="J19" s="116">
        <v>241182</v>
      </c>
      <c r="K19" s="116">
        <v>241293</v>
      </c>
      <c r="L19" s="116">
        <v>200790</v>
      </c>
      <c r="M19" s="116">
        <v>258989</v>
      </c>
      <c r="N19" s="116">
        <v>225775</v>
      </c>
      <c r="O19" s="116">
        <v>160864</v>
      </c>
      <c r="P19" s="116">
        <v>241545</v>
      </c>
      <c r="Q19" s="114"/>
      <c r="R19" s="114"/>
      <c r="S19" s="112"/>
      <c r="T19" s="112"/>
      <c r="U19" s="111" t="s">
        <v>234</v>
      </c>
      <c r="V19" s="113"/>
      <c r="W19" s="111"/>
      <c r="X19" s="114"/>
      <c r="Y19" s="116">
        <v>360765</v>
      </c>
      <c r="Z19" s="116">
        <v>379593</v>
      </c>
      <c r="AA19" s="116">
        <v>424141</v>
      </c>
      <c r="AB19" s="116">
        <v>517951</v>
      </c>
      <c r="AC19" s="116">
        <v>559920</v>
      </c>
      <c r="AD19" s="115"/>
      <c r="AE19" s="114"/>
    </row>
    <row r="20" spans="1:31" ht="13.5" customHeight="1">
      <c r="A20" s="111"/>
      <c r="B20" s="111"/>
      <c r="C20" s="111" t="s">
        <v>135</v>
      </c>
      <c r="D20" s="113"/>
      <c r="E20" s="111"/>
      <c r="F20" s="115"/>
      <c r="G20" s="130" t="s">
        <v>82</v>
      </c>
      <c r="H20" s="130" t="s">
        <v>82</v>
      </c>
      <c r="I20" s="130" t="s">
        <v>82</v>
      </c>
      <c r="J20" s="130" t="s">
        <v>82</v>
      </c>
      <c r="K20" s="130" t="s">
        <v>82</v>
      </c>
      <c r="L20" s="116">
        <v>9314</v>
      </c>
      <c r="M20" s="116">
        <v>9926</v>
      </c>
      <c r="N20" s="116">
        <v>15789</v>
      </c>
      <c r="O20" s="116">
        <v>25009</v>
      </c>
      <c r="P20" s="116">
        <v>8552</v>
      </c>
      <c r="Q20" s="114"/>
      <c r="R20" s="114"/>
      <c r="S20" s="111"/>
      <c r="T20" s="111"/>
      <c r="U20" s="111" t="s">
        <v>135</v>
      </c>
      <c r="V20" s="113"/>
      <c r="W20" s="111"/>
      <c r="X20" s="114"/>
      <c r="Y20" s="116">
        <v>10436</v>
      </c>
      <c r="Z20" s="116">
        <v>6600</v>
      </c>
      <c r="AA20" s="116">
        <v>5719</v>
      </c>
      <c r="AB20" s="116">
        <v>5462</v>
      </c>
      <c r="AC20" s="116">
        <v>4618</v>
      </c>
      <c r="AD20" s="115"/>
      <c r="AE20" s="114"/>
    </row>
    <row r="21" spans="1:31" ht="13.5" customHeight="1">
      <c r="A21" s="111"/>
      <c r="B21" s="111"/>
      <c r="C21" s="111" t="s">
        <v>107</v>
      </c>
      <c r="D21" s="113"/>
      <c r="E21" s="111"/>
      <c r="F21" s="115"/>
      <c r="G21" s="116">
        <v>12909</v>
      </c>
      <c r="H21" s="116">
        <v>9240</v>
      </c>
      <c r="I21" s="116">
        <v>9929</v>
      </c>
      <c r="J21" s="116">
        <v>3869</v>
      </c>
      <c r="K21" s="116">
        <v>4861</v>
      </c>
      <c r="L21" s="116">
        <v>5857</v>
      </c>
      <c r="M21" s="116">
        <v>6539</v>
      </c>
      <c r="N21" s="116">
        <v>7234</v>
      </c>
      <c r="O21" s="116">
        <v>6418</v>
      </c>
      <c r="P21" s="116">
        <v>7504</v>
      </c>
      <c r="Q21" s="114"/>
      <c r="R21" s="114"/>
      <c r="S21" s="111"/>
      <c r="T21" s="111"/>
      <c r="U21" s="111" t="s">
        <v>107</v>
      </c>
      <c r="V21" s="113"/>
      <c r="W21" s="111"/>
      <c r="X21" s="128"/>
      <c r="Y21" s="116">
        <v>13139</v>
      </c>
      <c r="Z21" s="116">
        <v>13775</v>
      </c>
      <c r="AA21" s="116">
        <v>20445</v>
      </c>
      <c r="AB21" s="116">
        <v>23076</v>
      </c>
      <c r="AC21" s="116">
        <v>26582</v>
      </c>
      <c r="AD21" s="121"/>
      <c r="AE21" s="114"/>
    </row>
    <row r="22" spans="1:31" ht="13.5" customHeight="1">
      <c r="A22" s="111"/>
      <c r="B22" s="111"/>
      <c r="C22" s="111"/>
      <c r="D22" s="113"/>
      <c r="E22" s="111"/>
      <c r="F22" s="123"/>
      <c r="G22" s="124">
        <v>165437</v>
      </c>
      <c r="H22" s="124">
        <v>199126</v>
      </c>
      <c r="I22" s="124">
        <v>290923</v>
      </c>
      <c r="J22" s="124">
        <v>250787</v>
      </c>
      <c r="K22" s="124">
        <v>251975</v>
      </c>
      <c r="L22" s="124">
        <v>215961</v>
      </c>
      <c r="M22" s="124">
        <v>275454</v>
      </c>
      <c r="N22" s="124">
        <v>248798</v>
      </c>
      <c r="O22" s="124">
        <v>192291</v>
      </c>
      <c r="P22" s="124">
        <v>257601</v>
      </c>
      <c r="Q22" s="114"/>
      <c r="R22" s="114"/>
      <c r="S22" s="111"/>
      <c r="T22" s="111"/>
      <c r="U22" s="111"/>
      <c r="V22" s="113"/>
      <c r="W22" s="111"/>
      <c r="X22" s="114"/>
      <c r="Y22" s="124">
        <v>384340</v>
      </c>
      <c r="Z22" s="124">
        <v>399968</v>
      </c>
      <c r="AA22" s="124">
        <v>450305</v>
      </c>
      <c r="AB22" s="124">
        <v>546489</v>
      </c>
      <c r="AC22" s="124">
        <v>591120</v>
      </c>
      <c r="AD22" s="119"/>
      <c r="AE22" s="114"/>
    </row>
    <row r="23" spans="1:31" ht="13.5" customHeight="1">
      <c r="A23" s="111"/>
      <c r="B23" s="111"/>
      <c r="C23" s="111"/>
      <c r="D23" s="113"/>
      <c r="E23" s="111"/>
      <c r="Q23" s="114"/>
      <c r="R23" s="114"/>
      <c r="S23" s="111"/>
      <c r="T23" s="111"/>
      <c r="U23" s="111"/>
      <c r="V23" s="113"/>
      <c r="W23" s="111"/>
      <c r="X23" s="114"/>
      <c r="Y23" s="120"/>
      <c r="Z23" s="120"/>
      <c r="AA23" s="120"/>
      <c r="AB23" s="120"/>
      <c r="AC23" s="120"/>
      <c r="AD23" s="119"/>
      <c r="AE23" s="114"/>
    </row>
    <row r="24" spans="1:31" ht="13.5" customHeight="1">
      <c r="A24" s="111"/>
      <c r="B24" s="112" t="s">
        <v>108</v>
      </c>
      <c r="C24" s="111"/>
      <c r="D24" s="113"/>
      <c r="E24" s="111"/>
      <c r="F24" s="115"/>
      <c r="G24" s="116">
        <v>3979</v>
      </c>
      <c r="H24" s="116">
        <v>9959</v>
      </c>
      <c r="I24" s="116">
        <v>10177</v>
      </c>
      <c r="J24" s="116">
        <v>12038</v>
      </c>
      <c r="K24" s="116">
        <v>10879</v>
      </c>
      <c r="L24" s="116">
        <v>10630</v>
      </c>
      <c r="M24" s="116">
        <v>8854</v>
      </c>
      <c r="N24" s="116">
        <v>7905</v>
      </c>
      <c r="O24" s="116">
        <v>8888</v>
      </c>
      <c r="P24" s="116">
        <v>8734</v>
      </c>
      <c r="Q24" s="114"/>
      <c r="R24" s="114"/>
      <c r="S24" s="111"/>
      <c r="T24" s="112" t="s">
        <v>250</v>
      </c>
      <c r="U24" s="111"/>
      <c r="V24" s="113"/>
      <c r="W24" s="111"/>
      <c r="X24" s="114"/>
      <c r="Y24" s="273"/>
      <c r="Z24" s="273"/>
      <c r="AA24" s="116"/>
      <c r="AB24" s="116"/>
      <c r="AC24" s="116"/>
      <c r="AD24" s="115"/>
      <c r="AE24" s="114"/>
    </row>
    <row r="25" spans="1:31" ht="13.5" customHeight="1">
      <c r="A25" s="111"/>
      <c r="B25" s="112"/>
      <c r="C25" s="111"/>
      <c r="D25" s="113"/>
      <c r="E25" s="111"/>
      <c r="F25" s="115"/>
      <c r="G25" s="116"/>
      <c r="H25" s="116"/>
      <c r="I25" s="116"/>
      <c r="J25" s="116"/>
      <c r="K25" s="116"/>
      <c r="L25" s="116"/>
      <c r="M25" s="116"/>
      <c r="N25" s="116"/>
      <c r="O25" s="116"/>
      <c r="P25" s="116"/>
      <c r="Q25" s="114"/>
      <c r="R25" s="114"/>
      <c r="S25" s="111"/>
      <c r="T25" s="112"/>
      <c r="U25" s="111" t="s">
        <v>137</v>
      </c>
      <c r="V25" s="113"/>
      <c r="W25" s="111"/>
      <c r="X25" s="114"/>
      <c r="Y25" s="116">
        <v>204676</v>
      </c>
      <c r="Z25" s="116">
        <v>204676</v>
      </c>
      <c r="AA25" s="116">
        <v>204676</v>
      </c>
      <c r="AB25" s="116">
        <v>204676</v>
      </c>
      <c r="AC25" s="116">
        <v>204676</v>
      </c>
      <c r="AD25" s="115"/>
      <c r="AE25" s="114"/>
    </row>
    <row r="26" spans="1:31" ht="13.5" customHeight="1">
      <c r="A26" s="111"/>
      <c r="B26" s="100"/>
      <c r="C26" s="100"/>
      <c r="D26" s="276"/>
      <c r="E26" s="100"/>
      <c r="Q26" s="114"/>
      <c r="R26" s="114"/>
      <c r="S26" s="111"/>
      <c r="T26" s="111"/>
      <c r="U26" s="111" t="s">
        <v>109</v>
      </c>
      <c r="V26" s="113"/>
      <c r="W26" s="111"/>
      <c r="X26" s="114"/>
      <c r="Y26" s="116">
        <v>262295</v>
      </c>
      <c r="Z26" s="116">
        <v>268582</v>
      </c>
      <c r="AA26" s="118">
        <v>268538</v>
      </c>
      <c r="AB26" s="116">
        <v>268534</v>
      </c>
      <c r="AC26" s="116">
        <v>268530</v>
      </c>
      <c r="AD26" s="115"/>
      <c r="AE26" s="114"/>
    </row>
    <row r="27" spans="1:31" ht="13.5" customHeight="1">
      <c r="A27" s="111"/>
      <c r="B27" s="100"/>
      <c r="C27" s="100"/>
      <c r="D27" s="276"/>
      <c r="E27" s="100"/>
      <c r="Q27" s="114"/>
      <c r="R27" s="114"/>
      <c r="S27" s="111"/>
      <c r="T27" s="111"/>
      <c r="U27" s="111" t="s">
        <v>138</v>
      </c>
      <c r="V27" s="131"/>
      <c r="W27" s="111"/>
      <c r="X27" s="114"/>
      <c r="Y27" s="116">
        <v>745209</v>
      </c>
      <c r="Z27" s="116">
        <v>816387</v>
      </c>
      <c r="AA27" s="116">
        <v>664924</v>
      </c>
      <c r="AB27" s="116">
        <v>649795</v>
      </c>
      <c r="AC27" s="116">
        <v>648935</v>
      </c>
      <c r="AD27" s="115"/>
      <c r="AE27" s="114"/>
    </row>
    <row r="28" spans="1:31" ht="13.5" customHeight="1">
      <c r="A28" s="111"/>
      <c r="B28" s="112" t="s">
        <v>136</v>
      </c>
      <c r="C28" s="111"/>
      <c r="D28" s="113"/>
      <c r="E28" s="111"/>
      <c r="F28" s="115"/>
      <c r="G28" s="116"/>
      <c r="H28" s="116"/>
      <c r="I28" s="116"/>
      <c r="J28" s="116"/>
      <c r="K28" s="116"/>
      <c r="L28" s="115"/>
      <c r="M28" s="116"/>
      <c r="N28" s="116"/>
      <c r="O28" s="116"/>
      <c r="P28" s="116"/>
      <c r="Q28" s="114"/>
      <c r="R28" s="114"/>
      <c r="S28" s="111"/>
      <c r="T28" s="111"/>
      <c r="U28" s="103" t="s">
        <v>287</v>
      </c>
      <c r="V28" s="113"/>
      <c r="W28" s="111"/>
      <c r="X28" s="126"/>
      <c r="Y28" s="133">
        <v>-26844</v>
      </c>
      <c r="Z28" s="133">
        <v>-13711</v>
      </c>
      <c r="AA28" s="133">
        <v>-13740</v>
      </c>
      <c r="AB28" s="133">
        <v>-13805</v>
      </c>
      <c r="AC28" s="133">
        <v>-13863</v>
      </c>
      <c r="AD28" s="119"/>
      <c r="AE28" s="114"/>
    </row>
    <row r="29" spans="1:31" ht="13.5" customHeight="1">
      <c r="A29" s="111"/>
      <c r="B29" s="111"/>
      <c r="C29" s="111" t="s">
        <v>137</v>
      </c>
      <c r="D29" s="113"/>
      <c r="E29" s="111"/>
      <c r="F29" s="115"/>
      <c r="G29" s="116">
        <v>204021</v>
      </c>
      <c r="H29" s="116">
        <v>204035</v>
      </c>
      <c r="I29" s="116">
        <v>204045</v>
      </c>
      <c r="J29" s="116">
        <v>204066</v>
      </c>
      <c r="K29" s="116">
        <v>204095</v>
      </c>
      <c r="L29" s="116">
        <v>204676</v>
      </c>
      <c r="M29" s="116">
        <v>204676</v>
      </c>
      <c r="N29" s="116">
        <v>204676</v>
      </c>
      <c r="O29" s="116">
        <v>204676</v>
      </c>
      <c r="P29" s="116">
        <v>204676</v>
      </c>
      <c r="Q29" s="114"/>
      <c r="R29" s="114"/>
      <c r="S29" s="111"/>
      <c r="T29" s="111"/>
      <c r="U29" s="111"/>
      <c r="V29" s="135"/>
      <c r="W29" s="111"/>
      <c r="X29" s="114"/>
      <c r="Y29" s="116"/>
      <c r="Z29" s="116"/>
      <c r="AA29" s="116"/>
      <c r="AB29" s="116"/>
      <c r="AC29" s="116"/>
      <c r="AD29" s="115"/>
      <c r="AE29" s="114"/>
    </row>
    <row r="30" spans="1:31" ht="13.5" customHeight="1">
      <c r="A30" s="111"/>
      <c r="B30" s="111"/>
      <c r="C30" s="111" t="s">
        <v>109</v>
      </c>
      <c r="D30" s="113"/>
      <c r="E30" s="111"/>
      <c r="F30" s="119"/>
      <c r="G30" s="130" t="s">
        <v>82</v>
      </c>
      <c r="H30" s="130" t="s">
        <v>82</v>
      </c>
      <c r="I30" s="130" t="s">
        <v>82</v>
      </c>
      <c r="J30" s="130" t="s">
        <v>82</v>
      </c>
      <c r="K30" s="130" t="s">
        <v>82</v>
      </c>
      <c r="L30" s="130" t="s">
        <v>82</v>
      </c>
      <c r="M30" s="116">
        <v>261415</v>
      </c>
      <c r="N30" s="116">
        <v>262140</v>
      </c>
      <c r="O30" s="116">
        <v>262283</v>
      </c>
      <c r="P30" s="116">
        <v>262288</v>
      </c>
      <c r="Q30" s="114"/>
      <c r="R30" s="114"/>
      <c r="S30" s="111"/>
      <c r="T30" s="112"/>
      <c r="U30" s="111" t="s">
        <v>139</v>
      </c>
      <c r="V30" s="113"/>
      <c r="W30" s="111"/>
      <c r="X30" s="114"/>
      <c r="Y30" s="118">
        <v>24381</v>
      </c>
      <c r="Z30" s="118">
        <v>1662</v>
      </c>
      <c r="AA30" s="118">
        <v>-1946</v>
      </c>
      <c r="AB30" s="118">
        <v>7372</v>
      </c>
      <c r="AC30" s="118">
        <v>5915</v>
      </c>
      <c r="AD30" s="115"/>
      <c r="AE30" s="114"/>
    </row>
    <row r="31" spans="1:31" ht="13.5" customHeight="1">
      <c r="A31" s="111"/>
      <c r="B31" s="111"/>
      <c r="C31" s="111" t="s">
        <v>138</v>
      </c>
      <c r="D31" s="113"/>
      <c r="E31" s="111"/>
      <c r="F31" s="115"/>
      <c r="G31" s="116">
        <v>456857</v>
      </c>
      <c r="H31" s="116">
        <v>466591</v>
      </c>
      <c r="I31" s="116">
        <v>457580</v>
      </c>
      <c r="J31" s="116">
        <v>471872</v>
      </c>
      <c r="K31" s="116">
        <v>496802</v>
      </c>
      <c r="L31" s="116">
        <v>492163</v>
      </c>
      <c r="M31" s="116">
        <v>507871</v>
      </c>
      <c r="N31" s="116">
        <v>550894</v>
      </c>
      <c r="O31" s="116">
        <v>605440</v>
      </c>
      <c r="P31" s="116">
        <v>668687</v>
      </c>
      <c r="Q31" s="114"/>
      <c r="R31" s="114"/>
      <c r="S31" s="111"/>
      <c r="T31" s="111"/>
      <c r="U31" s="111" t="s">
        <v>288</v>
      </c>
      <c r="V31" s="113"/>
      <c r="W31" s="111"/>
      <c r="X31" s="114"/>
      <c r="Y31" s="118">
        <v>1</v>
      </c>
      <c r="Z31" s="118">
        <v>145</v>
      </c>
      <c r="AA31" s="118">
        <v>-9142</v>
      </c>
      <c r="AB31" s="118">
        <v>218</v>
      </c>
      <c r="AC31" s="118">
        <v>-1028</v>
      </c>
      <c r="AD31" s="115"/>
      <c r="AE31" s="114"/>
    </row>
    <row r="32" spans="1:31" ht="13.5" customHeight="1">
      <c r="A32" s="111"/>
      <c r="B32" s="111"/>
      <c r="C32" s="111" t="s">
        <v>279</v>
      </c>
      <c r="D32" s="113"/>
      <c r="E32" s="111"/>
      <c r="F32" s="115"/>
      <c r="G32" s="130" t="s">
        <v>82</v>
      </c>
      <c r="H32" s="130" t="s">
        <v>82</v>
      </c>
      <c r="I32" s="130" t="s">
        <v>82</v>
      </c>
      <c r="J32" s="130" t="s">
        <v>82</v>
      </c>
      <c r="K32" s="130" t="s">
        <v>82</v>
      </c>
      <c r="L32" s="118">
        <v>-5340</v>
      </c>
      <c r="M32" s="118">
        <v>-2803</v>
      </c>
      <c r="N32" s="118">
        <v>14176</v>
      </c>
      <c r="O32" s="118">
        <v>13333</v>
      </c>
      <c r="P32" s="118">
        <v>27992</v>
      </c>
      <c r="Q32" s="114"/>
      <c r="R32" s="114"/>
      <c r="S32" s="111"/>
      <c r="T32" s="111"/>
      <c r="U32" s="111" t="s">
        <v>110</v>
      </c>
      <c r="V32" s="113"/>
      <c r="W32" s="111"/>
      <c r="X32" s="126"/>
      <c r="Y32" s="133">
        <v>-26591</v>
      </c>
      <c r="Z32" s="133">
        <v>-46155</v>
      </c>
      <c r="AA32" s="133">
        <v>-74196</v>
      </c>
      <c r="AB32" s="133">
        <v>-72283</v>
      </c>
      <c r="AC32" s="133">
        <v>-85317</v>
      </c>
      <c r="AD32" s="119"/>
      <c r="AE32" s="114"/>
    </row>
    <row r="33" spans="1:31" ht="13.5" customHeight="1">
      <c r="A33" s="111"/>
      <c r="B33" s="111"/>
      <c r="C33" s="111"/>
      <c r="D33" s="113"/>
      <c r="E33" s="111"/>
      <c r="F33" s="115"/>
      <c r="G33" s="130"/>
      <c r="H33" s="130"/>
      <c r="I33" s="130"/>
      <c r="J33" s="130"/>
      <c r="K33" s="130"/>
      <c r="L33" s="118"/>
      <c r="M33" s="118"/>
      <c r="N33" s="118"/>
      <c r="O33" s="118"/>
      <c r="P33" s="118"/>
      <c r="Q33" s="114"/>
      <c r="R33" s="114"/>
      <c r="S33" s="111"/>
      <c r="T33" s="111"/>
      <c r="U33" s="111" t="s">
        <v>391</v>
      </c>
      <c r="V33" s="113"/>
      <c r="W33" s="111"/>
      <c r="X33" s="126"/>
      <c r="Y33" s="328" t="s">
        <v>82</v>
      </c>
      <c r="Z33" s="328" t="s">
        <v>82</v>
      </c>
      <c r="AA33" s="328" t="s">
        <v>82</v>
      </c>
      <c r="AB33" s="328" t="s">
        <v>82</v>
      </c>
      <c r="AC33" s="133">
        <v>-1815</v>
      </c>
      <c r="AD33" s="119"/>
      <c r="AE33" s="114"/>
    </row>
    <row r="34" spans="1:31" ht="13.5" customHeight="1">
      <c r="A34" s="111"/>
      <c r="B34" s="111"/>
      <c r="C34" s="111" t="s">
        <v>110</v>
      </c>
      <c r="D34" s="113"/>
      <c r="E34" s="111"/>
      <c r="F34" s="119"/>
      <c r="G34" s="132" t="s">
        <v>82</v>
      </c>
      <c r="H34" s="132" t="s">
        <v>82</v>
      </c>
      <c r="I34" s="132" t="s">
        <v>82</v>
      </c>
      <c r="J34" s="132" t="s">
        <v>82</v>
      </c>
      <c r="K34" s="133">
        <v>-40150</v>
      </c>
      <c r="L34" s="133">
        <v>-25899</v>
      </c>
      <c r="M34" s="133">
        <v>-42319</v>
      </c>
      <c r="N34" s="118">
        <v>-61828</v>
      </c>
      <c r="O34" s="133">
        <v>-55346</v>
      </c>
      <c r="P34" s="133">
        <v>-38352</v>
      </c>
      <c r="Q34" s="114"/>
      <c r="R34" s="114"/>
      <c r="S34" s="111"/>
      <c r="T34" s="112"/>
      <c r="U34" s="100"/>
      <c r="V34" s="100"/>
      <c r="W34" s="100"/>
      <c r="AD34" s="94"/>
      <c r="AE34" s="114"/>
    </row>
    <row r="35" spans="1:31" ht="13.5" customHeight="1">
      <c r="A35" s="111"/>
      <c r="B35" s="111"/>
      <c r="C35" s="103" t="s">
        <v>287</v>
      </c>
      <c r="D35" s="134"/>
      <c r="E35" s="103"/>
      <c r="F35" s="119"/>
      <c r="G35" s="133">
        <v>-7</v>
      </c>
      <c r="H35" s="133">
        <v>-8</v>
      </c>
      <c r="I35" s="133">
        <v>-5</v>
      </c>
      <c r="J35" s="133">
        <v>-7</v>
      </c>
      <c r="K35" s="133">
        <v>-10</v>
      </c>
      <c r="L35" s="133">
        <v>-159</v>
      </c>
      <c r="M35" s="133">
        <v>-26724</v>
      </c>
      <c r="N35" s="133">
        <v>-26526</v>
      </c>
      <c r="O35" s="133">
        <v>-26060</v>
      </c>
      <c r="P35" s="133">
        <v>-26381</v>
      </c>
      <c r="Q35" s="114"/>
      <c r="R35" s="114"/>
      <c r="S35" s="111"/>
      <c r="T35" s="112"/>
      <c r="U35" s="111" t="s">
        <v>257</v>
      </c>
      <c r="V35" s="111"/>
      <c r="W35" s="113"/>
      <c r="X35" s="128"/>
      <c r="Y35" s="133">
        <v>9078</v>
      </c>
      <c r="Z35" s="133">
        <v>10282</v>
      </c>
      <c r="AA35" s="133">
        <v>9333</v>
      </c>
      <c r="AB35" s="133">
        <v>21353</v>
      </c>
      <c r="AC35" s="133">
        <v>22612</v>
      </c>
      <c r="AD35" s="119"/>
      <c r="AE35" s="114"/>
    </row>
    <row r="36" spans="1:31" ht="13.5" customHeight="1">
      <c r="A36" s="103"/>
      <c r="B36" s="103"/>
      <c r="C36" s="103"/>
      <c r="D36" s="135" t="s">
        <v>140</v>
      </c>
      <c r="E36" s="103"/>
      <c r="F36" s="136"/>
      <c r="G36" s="137">
        <v>943565</v>
      </c>
      <c r="H36" s="137">
        <v>953327</v>
      </c>
      <c r="I36" s="137">
        <v>944339</v>
      </c>
      <c r="J36" s="137">
        <v>958671</v>
      </c>
      <c r="K36" s="137">
        <v>943505</v>
      </c>
      <c r="L36" s="137">
        <v>926856</v>
      </c>
      <c r="M36" s="137">
        <v>902116</v>
      </c>
      <c r="N36" s="137">
        <v>943532</v>
      </c>
      <c r="O36" s="137">
        <v>1004326</v>
      </c>
      <c r="P36" s="137">
        <v>1098910</v>
      </c>
      <c r="Q36" s="114"/>
      <c r="R36" s="114"/>
      <c r="S36" s="111"/>
      <c r="T36" s="100"/>
      <c r="U36" s="100"/>
      <c r="V36" s="135" t="s">
        <v>244</v>
      </c>
      <c r="W36" s="103"/>
      <c r="X36" s="128"/>
      <c r="Y36" s="137">
        <v>1192205</v>
      </c>
      <c r="Z36" s="137">
        <v>1241868</v>
      </c>
      <c r="AA36" s="137">
        <v>1048447</v>
      </c>
      <c r="AB36" s="137">
        <v>1065860</v>
      </c>
      <c r="AC36" s="137">
        <v>1048645</v>
      </c>
      <c r="AD36" s="136"/>
      <c r="AE36" s="114"/>
    </row>
    <row r="37" spans="1:31" ht="13.5" customHeight="1">
      <c r="A37" s="107"/>
      <c r="B37" s="107"/>
      <c r="C37" s="107"/>
      <c r="D37" s="109"/>
      <c r="E37" s="107"/>
      <c r="F37" s="121"/>
      <c r="G37" s="122">
        <v>2048791</v>
      </c>
      <c r="H37" s="122">
        <v>2084203</v>
      </c>
      <c r="I37" s="122">
        <v>2021886</v>
      </c>
      <c r="J37" s="122">
        <v>1987444</v>
      </c>
      <c r="K37" s="122">
        <v>2003641</v>
      </c>
      <c r="L37" s="122">
        <v>1966909</v>
      </c>
      <c r="M37" s="122">
        <v>2004832</v>
      </c>
      <c r="N37" s="122">
        <v>2150250</v>
      </c>
      <c r="O37" s="122">
        <v>2385026</v>
      </c>
      <c r="P37" s="122">
        <v>2560299</v>
      </c>
      <c r="Q37" s="128"/>
      <c r="R37" s="126"/>
      <c r="S37" s="107"/>
      <c r="T37" s="107"/>
      <c r="U37" s="107"/>
      <c r="V37" s="109"/>
      <c r="W37" s="107"/>
      <c r="X37" s="128"/>
      <c r="Y37" s="122">
        <v>2968810</v>
      </c>
      <c r="Z37" s="122">
        <v>3073207</v>
      </c>
      <c r="AA37" s="122">
        <v>2688721</v>
      </c>
      <c r="AB37" s="122">
        <v>2836255</v>
      </c>
      <c r="AC37" s="122">
        <v>2885678</v>
      </c>
      <c r="AD37" s="136"/>
      <c r="AE37" s="114"/>
    </row>
    <row r="38" spans="4:31" ht="13.5" customHeight="1">
      <c r="D38" s="94"/>
      <c r="F38" s="94"/>
      <c r="H38" s="94"/>
      <c r="J38" s="94"/>
      <c r="L38" s="94"/>
      <c r="N38" s="94"/>
      <c r="Q38" s="126"/>
      <c r="R38" s="126"/>
      <c r="S38" s="282"/>
      <c r="T38" s="282"/>
      <c r="U38" s="282"/>
      <c r="V38" s="283"/>
      <c r="AD38" s="94"/>
      <c r="AE38" s="114"/>
    </row>
    <row r="39" spans="4:31" ht="12.75" customHeight="1">
      <c r="D39" s="94"/>
      <c r="F39" s="94"/>
      <c r="H39" s="94"/>
      <c r="J39" s="94"/>
      <c r="L39" s="94"/>
      <c r="N39" s="94"/>
      <c r="V39" s="94"/>
      <c r="AD39" s="94"/>
      <c r="AE39" s="114"/>
    </row>
    <row r="40" spans="4:31" ht="12.75" customHeight="1">
      <c r="D40" s="94"/>
      <c r="F40" s="94"/>
      <c r="H40" s="94"/>
      <c r="J40" s="94"/>
      <c r="L40" s="94"/>
      <c r="N40" s="94"/>
      <c r="V40" s="94"/>
      <c r="AD40" s="94"/>
      <c r="AE40" s="114"/>
    </row>
    <row r="41" spans="4:31" ht="15" customHeight="1">
      <c r="D41" s="94"/>
      <c r="F41" s="94"/>
      <c r="H41" s="94"/>
      <c r="J41" s="94"/>
      <c r="L41" s="94"/>
      <c r="N41" s="94"/>
      <c r="S41" s="114"/>
      <c r="T41" s="114"/>
      <c r="U41" s="114"/>
      <c r="V41" s="138"/>
      <c r="W41" s="114"/>
      <c r="X41" s="114"/>
      <c r="Y41" s="114"/>
      <c r="Z41" s="114"/>
      <c r="AA41" s="114"/>
      <c r="AB41" s="114"/>
      <c r="AC41" s="114"/>
      <c r="AD41" s="115"/>
      <c r="AE41" s="114"/>
    </row>
    <row r="42" spans="1:31" ht="15" customHeight="1">
      <c r="A42" s="114"/>
      <c r="B42" s="114"/>
      <c r="C42" s="114"/>
      <c r="D42" s="138"/>
      <c r="E42" s="114"/>
      <c r="F42" s="115"/>
      <c r="G42" s="114"/>
      <c r="H42" s="115"/>
      <c r="I42" s="114"/>
      <c r="J42" s="115"/>
      <c r="K42" s="114"/>
      <c r="L42" s="115"/>
      <c r="M42" s="114"/>
      <c r="N42" s="115"/>
      <c r="O42" s="114"/>
      <c r="P42" s="114"/>
      <c r="Q42" s="114"/>
      <c r="R42" s="114"/>
      <c r="AE42" s="412"/>
    </row>
    <row r="44" ht="15" customHeight="1">
      <c r="AE44" s="412"/>
    </row>
  </sheetData>
  <sheetProtection password="8865" sheet="1" objects="1" scenarios="1"/>
  <mergeCells count="2">
    <mergeCell ref="C7:D7"/>
    <mergeCell ref="U7:V7"/>
  </mergeCells>
  <printOptions/>
  <pageMargins left="0.5905511811023623" right="0.3937007874015748" top="0.3937007874015748" bottom="0.3937007874015748" header="0.5118110236220472" footer="0.1968503937007874"/>
  <pageSetup fitToHeight="1" fitToWidth="1" horizontalDpi="600" verticalDpi="600" orientation="landscape" paperSize="9" r:id="rId2"/>
  <headerFooter alignWithMargins="0">
    <oddFooter>&amp;C－&amp;"Times New Roman,標準" 10 &amp;"ＭＳ Ｐゴシック,標準"－</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1:AE43"/>
  <sheetViews>
    <sheetView showGridLines="0" zoomScaleSheetLayoutView="85" zoomScalePageLayoutView="0" workbookViewId="0" topLeftCell="Q1">
      <selection activeCell="A1" sqref="A1"/>
    </sheetView>
  </sheetViews>
  <sheetFormatPr defaultColWidth="12.875" defaultRowHeight="15" customHeight="1" outlineLevelRow="1" outlineLevelCol="1"/>
  <cols>
    <col min="1" max="1" width="2.625" style="139" customWidth="1"/>
    <col min="2" max="2" width="2.125" style="139" customWidth="1"/>
    <col min="3" max="4" width="1.25" style="139" customWidth="1"/>
    <col min="5" max="5" width="38.75390625" style="172" customWidth="1"/>
    <col min="6" max="6" width="2.125" style="139" customWidth="1"/>
    <col min="7" max="7" width="8.375" style="139" hidden="1" customWidth="1" outlineLevel="1"/>
    <col min="8" max="10" width="10.125" style="139" hidden="1" customWidth="1" outlineLevel="1"/>
    <col min="11" max="13" width="13.625" style="139" hidden="1" customWidth="1" outlineLevel="1" collapsed="1"/>
    <col min="14" max="14" width="13.625" style="139" hidden="1" customWidth="1" outlineLevel="1"/>
    <col min="15" max="15" width="16.625" style="139" hidden="1" customWidth="1" outlineLevel="1"/>
    <col min="16" max="16" width="16.625" style="139" hidden="1" customWidth="1" outlineLevel="1" collapsed="1"/>
    <col min="17" max="17" width="16.75390625" style="139" customWidth="1" collapsed="1"/>
    <col min="18" max="21" width="16.75390625" style="139" customWidth="1"/>
    <col min="22" max="22" width="2.125" style="139" customWidth="1"/>
    <col min="23" max="23" width="2.50390625" style="139" customWidth="1"/>
    <col min="24" max="24" width="10.50390625" style="139" customWidth="1"/>
    <col min="25" max="25" width="5.50390625" style="139" customWidth="1"/>
    <col min="26" max="26" width="8.00390625" style="139" customWidth="1"/>
    <col min="27" max="27" width="5.50390625" style="139" customWidth="1"/>
    <col min="28" max="28" width="8.00390625" style="139" customWidth="1"/>
    <col min="29" max="29" width="5.50390625" style="139" customWidth="1"/>
    <col min="30" max="30" width="3.625" style="139" customWidth="1"/>
    <col min="31" max="32" width="12.875" style="139" customWidth="1"/>
    <col min="33" max="35" width="15.75390625" style="139" customWidth="1"/>
    <col min="36" max="43" width="12.875" style="139" customWidth="1"/>
    <col min="44" max="45" width="15.875" style="139" customWidth="1"/>
    <col min="46" max="16384" width="12.875" style="139" customWidth="1"/>
  </cols>
  <sheetData>
    <row r="1" spans="2:27" ht="27">
      <c r="B1" s="476" t="s">
        <v>431</v>
      </c>
      <c r="C1" s="477"/>
      <c r="D1" s="477"/>
      <c r="E1" s="477"/>
      <c r="F1" s="478"/>
      <c r="G1" s="478"/>
      <c r="H1" s="479"/>
      <c r="I1" s="479"/>
      <c r="J1" s="478"/>
      <c r="K1" s="479"/>
      <c r="L1" s="479"/>
      <c r="M1" s="479"/>
      <c r="N1" s="479"/>
      <c r="O1" s="479"/>
      <c r="P1" s="479"/>
      <c r="Q1" s="479"/>
      <c r="R1" s="478"/>
      <c r="S1" s="478"/>
      <c r="T1" s="478"/>
      <c r="U1" s="478"/>
      <c r="V1" s="469"/>
      <c r="X1" s="142"/>
      <c r="Y1" s="142"/>
      <c r="Z1" s="142"/>
      <c r="AA1" s="142"/>
    </row>
    <row r="2" spans="2:27" ht="27.75" customHeight="1">
      <c r="B2" s="140"/>
      <c r="C2" s="140"/>
      <c r="D2" s="140"/>
      <c r="E2" s="141"/>
      <c r="F2" s="142"/>
      <c r="G2" s="142"/>
      <c r="H2" s="142"/>
      <c r="I2" s="144"/>
      <c r="J2" s="142"/>
      <c r="L2" s="142"/>
      <c r="M2" s="143"/>
      <c r="O2" s="142"/>
      <c r="P2" s="142"/>
      <c r="Q2" s="142"/>
      <c r="R2" s="142"/>
      <c r="S2" s="142"/>
      <c r="T2" s="142"/>
      <c r="U2" s="142"/>
      <c r="V2" s="142"/>
      <c r="W2" s="15"/>
      <c r="X2" s="142"/>
      <c r="Y2" s="142"/>
      <c r="Z2" s="142"/>
      <c r="AA2" s="142"/>
    </row>
    <row r="3" spans="2:29" ht="16.5" customHeight="1">
      <c r="B3" s="145"/>
      <c r="C3" s="145"/>
      <c r="D3" s="145"/>
      <c r="E3" s="101" t="s">
        <v>49</v>
      </c>
      <c r="F3" s="146"/>
      <c r="G3" s="147"/>
      <c r="H3" s="147"/>
      <c r="I3" s="147"/>
      <c r="J3" s="147"/>
      <c r="K3" s="147"/>
      <c r="L3" s="147"/>
      <c r="M3" s="147"/>
      <c r="N3" s="147"/>
      <c r="O3" s="147"/>
      <c r="P3" s="147"/>
      <c r="Q3" s="147"/>
      <c r="R3" s="147"/>
      <c r="S3" s="147"/>
      <c r="T3" s="147"/>
      <c r="U3" s="147"/>
      <c r="V3" s="146"/>
      <c r="W3" s="148"/>
      <c r="X3" s="148"/>
      <c r="Y3" s="142"/>
      <c r="Z3" s="142"/>
      <c r="AA3" s="142"/>
      <c r="AC3" s="15"/>
    </row>
    <row r="4" spans="2:27" ht="16.5" customHeight="1">
      <c r="B4" s="149"/>
      <c r="C4" s="149"/>
      <c r="D4" s="149"/>
      <c r="E4" s="104" t="s">
        <v>441</v>
      </c>
      <c r="F4" s="149"/>
      <c r="G4" s="202">
        <v>1997</v>
      </c>
      <c r="H4" s="223">
        <v>1998</v>
      </c>
      <c r="I4" s="223">
        <v>1999</v>
      </c>
      <c r="J4" s="223">
        <v>2000</v>
      </c>
      <c r="K4" s="212">
        <v>2001</v>
      </c>
      <c r="L4" s="212">
        <v>2002</v>
      </c>
      <c r="M4" s="212">
        <v>2003</v>
      </c>
      <c r="N4" s="212">
        <v>2004</v>
      </c>
      <c r="O4" s="212">
        <v>2005</v>
      </c>
      <c r="P4" s="212">
        <v>2006</v>
      </c>
      <c r="Q4" s="455">
        <v>2007</v>
      </c>
      <c r="R4" s="455">
        <v>2008</v>
      </c>
      <c r="S4" s="455">
        <v>2009</v>
      </c>
      <c r="T4" s="455">
        <v>2010</v>
      </c>
      <c r="U4" s="455">
        <v>2011</v>
      </c>
      <c r="V4" s="149"/>
      <c r="W4" s="148"/>
      <c r="X4" s="148"/>
      <c r="Y4" s="142"/>
      <c r="Z4" s="142"/>
      <c r="AA4" s="142"/>
    </row>
    <row r="5" spans="2:27" ht="16.5" customHeight="1">
      <c r="B5" s="150"/>
      <c r="C5" s="150"/>
      <c r="D5" s="150"/>
      <c r="E5" s="151"/>
      <c r="F5" s="150"/>
      <c r="G5" s="152" t="s">
        <v>76</v>
      </c>
      <c r="H5" s="152" t="s">
        <v>65</v>
      </c>
      <c r="I5" s="152" t="s">
        <v>66</v>
      </c>
      <c r="J5" s="152" t="s">
        <v>67</v>
      </c>
      <c r="K5" s="30" t="s">
        <v>68</v>
      </c>
      <c r="L5" s="30" t="s">
        <v>69</v>
      </c>
      <c r="M5" s="30" t="s">
        <v>70</v>
      </c>
      <c r="N5" s="30" t="s">
        <v>71</v>
      </c>
      <c r="O5" s="30" t="s">
        <v>72</v>
      </c>
      <c r="P5" s="30" t="s">
        <v>335</v>
      </c>
      <c r="Q5" s="30" t="s">
        <v>336</v>
      </c>
      <c r="R5" s="30" t="s">
        <v>337</v>
      </c>
      <c r="S5" s="30" t="s">
        <v>334</v>
      </c>
      <c r="T5" s="30" t="s">
        <v>339</v>
      </c>
      <c r="U5" s="30" t="s">
        <v>392</v>
      </c>
      <c r="V5" s="150"/>
      <c r="W5" s="148"/>
      <c r="X5" s="148"/>
      <c r="Y5" s="142"/>
      <c r="Z5" s="142"/>
      <c r="AA5" s="142"/>
    </row>
    <row r="6" spans="2:27" ht="18" customHeight="1">
      <c r="B6" s="153"/>
      <c r="C6" s="154" t="s">
        <v>111</v>
      </c>
      <c r="D6" s="153"/>
      <c r="E6" s="155"/>
      <c r="F6" s="156"/>
      <c r="G6" s="157">
        <v>1790580</v>
      </c>
      <c r="H6" s="157">
        <v>1790542</v>
      </c>
      <c r="I6" s="157">
        <v>1745537</v>
      </c>
      <c r="J6" s="157">
        <v>1854774</v>
      </c>
      <c r="K6" s="157">
        <v>2012858</v>
      </c>
      <c r="L6" s="157">
        <v>1803798</v>
      </c>
      <c r="M6" s="157">
        <v>2003210</v>
      </c>
      <c r="N6" s="157">
        <v>2257273</v>
      </c>
      <c r="O6" s="157">
        <v>2539859</v>
      </c>
      <c r="P6" s="157">
        <v>2797109</v>
      </c>
      <c r="Q6" s="157">
        <v>3127771</v>
      </c>
      <c r="R6" s="157">
        <v>3417736</v>
      </c>
      <c r="S6" s="157">
        <v>2847227</v>
      </c>
      <c r="T6" s="157">
        <v>2755948</v>
      </c>
      <c r="U6" s="157">
        <v>3021973</v>
      </c>
      <c r="V6" s="142"/>
      <c r="W6" s="142"/>
      <c r="X6" s="142"/>
      <c r="Y6" s="142"/>
      <c r="Z6" s="142"/>
      <c r="AA6" s="142"/>
    </row>
    <row r="7" spans="2:27" ht="18" customHeight="1">
      <c r="B7" s="153"/>
      <c r="C7" s="153"/>
      <c r="D7" s="153"/>
      <c r="E7" s="155"/>
      <c r="F7" s="156"/>
      <c r="G7" s="157"/>
      <c r="H7" s="157"/>
      <c r="J7" s="157"/>
      <c r="K7" s="157"/>
      <c r="L7" s="157"/>
      <c r="M7" s="157"/>
      <c r="N7" s="157"/>
      <c r="O7" s="157"/>
      <c r="P7" s="157"/>
      <c r="Q7" s="157"/>
      <c r="R7" s="157"/>
      <c r="S7" s="157"/>
      <c r="T7" s="157"/>
      <c r="U7" s="157"/>
      <c r="V7" s="142"/>
      <c r="W7" s="142"/>
      <c r="X7" s="142"/>
      <c r="Y7" s="142"/>
      <c r="Z7" s="142"/>
      <c r="AA7" s="142"/>
    </row>
    <row r="8" spans="2:27" ht="18" customHeight="1">
      <c r="B8" s="153"/>
      <c r="C8" s="154" t="s">
        <v>112</v>
      </c>
      <c r="D8" s="153"/>
      <c r="E8" s="155"/>
      <c r="F8" s="156"/>
      <c r="G8" s="158">
        <v>1317386</v>
      </c>
      <c r="H8" s="158">
        <v>1338771</v>
      </c>
      <c r="I8" s="158">
        <v>1318876</v>
      </c>
      <c r="J8" s="158">
        <v>1383665</v>
      </c>
      <c r="K8" s="158">
        <v>1501396</v>
      </c>
      <c r="L8" s="158">
        <v>1340682</v>
      </c>
      <c r="M8" s="158">
        <v>1509912</v>
      </c>
      <c r="N8" s="158">
        <v>1713118</v>
      </c>
      <c r="O8" s="158">
        <v>1959658</v>
      </c>
      <c r="P8" s="158">
        <v>2165126</v>
      </c>
      <c r="Q8" s="158">
        <v>2414592</v>
      </c>
      <c r="R8" s="158">
        <v>2662707</v>
      </c>
      <c r="S8" s="158">
        <v>2392397</v>
      </c>
      <c r="T8" s="158">
        <v>2229510</v>
      </c>
      <c r="U8" s="158">
        <v>2452345</v>
      </c>
      <c r="V8" s="159"/>
      <c r="W8" s="142"/>
      <c r="X8" s="142"/>
      <c r="Y8" s="142"/>
      <c r="Z8" s="142"/>
      <c r="AA8" s="142"/>
    </row>
    <row r="9" spans="2:27" ht="18" customHeight="1">
      <c r="B9" s="153"/>
      <c r="C9" s="153"/>
      <c r="D9" s="153"/>
      <c r="E9" s="155" t="s">
        <v>141</v>
      </c>
      <c r="F9" s="423"/>
      <c r="G9" s="157">
        <v>473194</v>
      </c>
      <c r="H9" s="157">
        <v>451771</v>
      </c>
      <c r="I9" s="157">
        <v>426661</v>
      </c>
      <c r="J9" s="157">
        <v>471109</v>
      </c>
      <c r="K9" s="157">
        <v>511462</v>
      </c>
      <c r="L9" s="157">
        <v>463116</v>
      </c>
      <c r="M9" s="157">
        <v>493298</v>
      </c>
      <c r="N9" s="157">
        <v>544155</v>
      </c>
      <c r="O9" s="157">
        <v>580201</v>
      </c>
      <c r="P9" s="157">
        <v>631983</v>
      </c>
      <c r="Q9" s="157">
        <v>713179</v>
      </c>
      <c r="R9" s="157">
        <v>755029</v>
      </c>
      <c r="S9" s="157">
        <v>454830</v>
      </c>
      <c r="T9" s="157">
        <v>526438</v>
      </c>
      <c r="U9" s="157">
        <v>569628</v>
      </c>
      <c r="V9" s="142"/>
      <c r="W9" s="142"/>
      <c r="X9" s="142"/>
      <c r="Y9" s="142"/>
      <c r="Z9" s="142"/>
      <c r="AA9" s="142"/>
    </row>
    <row r="10" spans="2:27" ht="18" customHeight="1">
      <c r="B10" s="153"/>
      <c r="C10" s="153"/>
      <c r="D10" s="153"/>
      <c r="E10" s="155"/>
      <c r="F10" s="156"/>
      <c r="G10" s="157"/>
      <c r="H10" s="157"/>
      <c r="I10" s="157"/>
      <c r="J10" s="157"/>
      <c r="K10" s="157"/>
      <c r="L10" s="157"/>
      <c r="M10" s="157"/>
      <c r="N10" s="157"/>
      <c r="O10" s="157"/>
      <c r="P10" s="157"/>
      <c r="Q10" s="157"/>
      <c r="R10" s="157"/>
      <c r="S10" s="157"/>
      <c r="T10" s="157"/>
      <c r="U10" s="157"/>
      <c r="V10" s="142"/>
      <c r="W10" s="142"/>
      <c r="X10" s="142"/>
      <c r="Y10" s="142"/>
      <c r="Z10" s="142"/>
      <c r="AA10" s="142"/>
    </row>
    <row r="11" spans="2:27" ht="18" customHeight="1">
      <c r="B11" s="153"/>
      <c r="C11" s="154" t="s">
        <v>142</v>
      </c>
      <c r="D11" s="153"/>
      <c r="E11" s="155"/>
      <c r="F11" s="159"/>
      <c r="G11" s="158">
        <v>372532</v>
      </c>
      <c r="H11" s="158">
        <v>392671</v>
      </c>
      <c r="I11" s="158">
        <v>388534</v>
      </c>
      <c r="J11" s="158">
        <v>396649</v>
      </c>
      <c r="K11" s="158">
        <v>405549</v>
      </c>
      <c r="L11" s="158">
        <v>389531</v>
      </c>
      <c r="M11" s="158">
        <v>393832</v>
      </c>
      <c r="N11" s="158">
        <v>422485</v>
      </c>
      <c r="O11" s="158">
        <v>429181</v>
      </c>
      <c r="P11" s="158">
        <v>468273</v>
      </c>
      <c r="Q11" s="158">
        <v>526648</v>
      </c>
      <c r="R11" s="158">
        <v>571337</v>
      </c>
      <c r="S11" s="158">
        <v>510311</v>
      </c>
      <c r="T11" s="158">
        <v>474535</v>
      </c>
      <c r="U11" s="158">
        <v>490732</v>
      </c>
      <c r="V11" s="159"/>
      <c r="W11" s="142"/>
      <c r="X11" s="142"/>
      <c r="Y11" s="142"/>
      <c r="Z11" s="142"/>
      <c r="AA11" s="142"/>
    </row>
    <row r="12" spans="2:27" ht="18" customHeight="1">
      <c r="B12" s="153"/>
      <c r="C12" s="153"/>
      <c r="D12" s="153"/>
      <c r="E12" s="155" t="s">
        <v>275</v>
      </c>
      <c r="F12" s="156"/>
      <c r="G12" s="157">
        <v>100662</v>
      </c>
      <c r="H12" s="157">
        <v>59100</v>
      </c>
      <c r="I12" s="157">
        <v>38127</v>
      </c>
      <c r="J12" s="157">
        <v>74460</v>
      </c>
      <c r="K12" s="157">
        <v>105913</v>
      </c>
      <c r="L12" s="157">
        <v>73585</v>
      </c>
      <c r="M12" s="157">
        <v>99466</v>
      </c>
      <c r="N12" s="157">
        <v>121670</v>
      </c>
      <c r="O12" s="157">
        <v>151020</v>
      </c>
      <c r="P12" s="157">
        <v>163710</v>
      </c>
      <c r="Q12" s="157">
        <v>186531</v>
      </c>
      <c r="R12" s="157">
        <v>183692</v>
      </c>
      <c r="S12" s="162">
        <v>-55481</v>
      </c>
      <c r="T12" s="162">
        <v>51903</v>
      </c>
      <c r="U12" s="162">
        <v>78896</v>
      </c>
      <c r="V12" s="142"/>
      <c r="W12" s="142"/>
      <c r="X12" s="142"/>
      <c r="Y12" s="142"/>
      <c r="Z12" s="142"/>
      <c r="AA12" s="142"/>
    </row>
    <row r="13" spans="2:27" ht="18" customHeight="1">
      <c r="B13" s="153"/>
      <c r="C13" s="149"/>
      <c r="D13" s="153"/>
      <c r="E13" s="155"/>
      <c r="F13" s="156"/>
      <c r="G13" s="142"/>
      <c r="H13" s="142"/>
      <c r="I13" s="142"/>
      <c r="J13" s="142"/>
      <c r="K13" s="142"/>
      <c r="L13" s="142"/>
      <c r="M13" s="142"/>
      <c r="N13" s="142"/>
      <c r="O13" s="142"/>
      <c r="P13" s="142"/>
      <c r="Q13" s="142"/>
      <c r="R13" s="142"/>
      <c r="S13" s="142"/>
      <c r="T13" s="142"/>
      <c r="U13" s="142"/>
      <c r="V13" s="142"/>
      <c r="W13" s="142"/>
      <c r="X13" s="142"/>
      <c r="Y13" s="142"/>
      <c r="Z13" s="142"/>
      <c r="AA13" s="142"/>
    </row>
    <row r="14" spans="2:27" ht="18" customHeight="1">
      <c r="B14" s="153"/>
      <c r="C14" s="154" t="s">
        <v>113</v>
      </c>
      <c r="D14" s="154"/>
      <c r="E14" s="160"/>
      <c r="F14" s="156"/>
      <c r="H14" s="157"/>
      <c r="I14" s="157"/>
      <c r="J14" s="157"/>
      <c r="K14" s="157"/>
      <c r="L14" s="157"/>
      <c r="M14" s="157"/>
      <c r="N14" s="157"/>
      <c r="O14" s="157"/>
      <c r="P14" s="157"/>
      <c r="Q14" s="157"/>
      <c r="R14" s="157"/>
      <c r="S14" s="157"/>
      <c r="T14" s="157"/>
      <c r="U14" s="157"/>
      <c r="V14" s="142"/>
      <c r="W14" s="142"/>
      <c r="X14" s="142"/>
      <c r="Y14" s="142"/>
      <c r="Z14" s="142"/>
      <c r="AA14" s="142"/>
    </row>
    <row r="15" spans="2:27" ht="18" customHeight="1">
      <c r="B15" s="153"/>
      <c r="C15" s="153"/>
      <c r="D15" s="153" t="s">
        <v>290</v>
      </c>
      <c r="E15" s="155"/>
      <c r="F15" s="156"/>
      <c r="G15" s="161">
        <v>15897</v>
      </c>
      <c r="H15" s="161">
        <v>15986</v>
      </c>
      <c r="I15" s="161">
        <v>13907</v>
      </c>
      <c r="J15" s="161">
        <v>10259</v>
      </c>
      <c r="K15" s="161">
        <v>10099</v>
      </c>
      <c r="L15" s="161">
        <v>7291</v>
      </c>
      <c r="M15" s="161">
        <v>5642</v>
      </c>
      <c r="N15" s="161">
        <v>5294</v>
      </c>
      <c r="O15" s="214">
        <v>5446</v>
      </c>
      <c r="P15" s="214">
        <v>5769</v>
      </c>
      <c r="Q15" s="214">
        <v>6913</v>
      </c>
      <c r="R15" s="214">
        <v>8086</v>
      </c>
      <c r="S15" s="214">
        <v>7009</v>
      </c>
      <c r="T15" s="214">
        <v>3547</v>
      </c>
      <c r="U15" s="214">
        <v>3119</v>
      </c>
      <c r="V15" s="142"/>
      <c r="W15" s="142"/>
      <c r="X15" s="142"/>
      <c r="Y15" s="142"/>
      <c r="Z15" s="142"/>
      <c r="AA15" s="142"/>
    </row>
    <row r="16" spans="2:27" ht="18" customHeight="1">
      <c r="B16" s="153"/>
      <c r="C16" s="153"/>
      <c r="D16" s="153" t="s">
        <v>289</v>
      </c>
      <c r="E16" s="155"/>
      <c r="F16" s="156"/>
      <c r="G16" s="162">
        <v>-13329</v>
      </c>
      <c r="H16" s="162">
        <v>-14225</v>
      </c>
      <c r="I16" s="162">
        <v>-17520</v>
      </c>
      <c r="J16" s="162">
        <v>-13002</v>
      </c>
      <c r="K16" s="162">
        <v>-12048</v>
      </c>
      <c r="L16" s="162">
        <v>-9626</v>
      </c>
      <c r="M16" s="162">
        <v>-7673</v>
      </c>
      <c r="N16" s="162">
        <v>-5844</v>
      </c>
      <c r="O16" s="162">
        <v>-5724</v>
      </c>
      <c r="P16" s="162">
        <v>-6410</v>
      </c>
      <c r="Q16" s="162">
        <v>-7668</v>
      </c>
      <c r="R16" s="162">
        <v>-9957</v>
      </c>
      <c r="S16" s="162">
        <v>-9147</v>
      </c>
      <c r="T16" s="162">
        <v>-7794</v>
      </c>
      <c r="U16" s="162">
        <v>-8001</v>
      </c>
      <c r="V16" s="142"/>
      <c r="W16" s="142"/>
      <c r="X16" s="142"/>
      <c r="Y16" s="142"/>
      <c r="Z16" s="142"/>
      <c r="AA16" s="142"/>
    </row>
    <row r="17" spans="2:27" ht="18" customHeight="1" hidden="1" outlineLevel="1">
      <c r="B17" s="153"/>
      <c r="C17" s="153"/>
      <c r="D17" s="153" t="s">
        <v>114</v>
      </c>
      <c r="E17" s="155"/>
      <c r="F17" s="156"/>
      <c r="G17" s="163" t="s">
        <v>82</v>
      </c>
      <c r="H17" s="164">
        <v>-1063</v>
      </c>
      <c r="I17" s="164">
        <v>-9785</v>
      </c>
      <c r="J17" s="163" t="s">
        <v>82</v>
      </c>
      <c r="K17" s="163" t="s">
        <v>82</v>
      </c>
      <c r="L17" s="163" t="s">
        <v>82</v>
      </c>
      <c r="M17" s="163" t="s">
        <v>82</v>
      </c>
      <c r="N17" s="163" t="s">
        <v>82</v>
      </c>
      <c r="O17" s="163" t="s">
        <v>82</v>
      </c>
      <c r="P17" s="163" t="s">
        <v>82</v>
      </c>
      <c r="Q17" s="163" t="s">
        <v>82</v>
      </c>
      <c r="R17" s="163" t="s">
        <v>82</v>
      </c>
      <c r="S17" s="163" t="s">
        <v>82</v>
      </c>
      <c r="T17" s="163" t="s">
        <v>82</v>
      </c>
      <c r="U17" s="163" t="s">
        <v>82</v>
      </c>
      <c r="V17" s="142"/>
      <c r="W17" s="142"/>
      <c r="X17" s="142"/>
      <c r="Y17" s="142"/>
      <c r="Z17" s="142"/>
      <c r="AA17" s="142"/>
    </row>
    <row r="18" spans="2:27" ht="18" customHeight="1" collapsed="1">
      <c r="B18" s="153"/>
      <c r="C18" s="153"/>
      <c r="D18" s="153" t="s">
        <v>115</v>
      </c>
      <c r="E18" s="155"/>
      <c r="F18" s="156"/>
      <c r="G18" s="165">
        <v>-6906</v>
      </c>
      <c r="H18" s="165">
        <v>-9261</v>
      </c>
      <c r="I18" s="165">
        <v>-13448</v>
      </c>
      <c r="J18" s="165">
        <v>-17710</v>
      </c>
      <c r="K18" s="165">
        <v>-33240</v>
      </c>
      <c r="L18" s="165">
        <v>-51387</v>
      </c>
      <c r="M18" s="165">
        <v>-40110</v>
      </c>
      <c r="N18" s="165">
        <v>-18400</v>
      </c>
      <c r="O18" s="165">
        <v>-22558</v>
      </c>
      <c r="P18" s="165">
        <v>-23051</v>
      </c>
      <c r="Q18" s="165">
        <v>-27481</v>
      </c>
      <c r="R18" s="165">
        <v>-19581</v>
      </c>
      <c r="S18" s="165">
        <v>-146520</v>
      </c>
      <c r="T18" s="165">
        <v>-41517</v>
      </c>
      <c r="U18" s="165">
        <v>-33134</v>
      </c>
      <c r="V18" s="159"/>
      <c r="W18" s="142"/>
      <c r="X18" s="142"/>
      <c r="Y18" s="142"/>
      <c r="Z18" s="142"/>
      <c r="AA18" s="142"/>
    </row>
    <row r="19" spans="2:27" ht="18" customHeight="1">
      <c r="B19" s="153"/>
      <c r="C19" s="153"/>
      <c r="D19" s="153"/>
      <c r="E19" s="155"/>
      <c r="F19" s="166"/>
      <c r="G19" s="165">
        <v>-4338</v>
      </c>
      <c r="H19" s="165">
        <v>-8563</v>
      </c>
      <c r="I19" s="165">
        <v>-26846</v>
      </c>
      <c r="J19" s="165">
        <v>-20453</v>
      </c>
      <c r="K19" s="165">
        <v>-35189</v>
      </c>
      <c r="L19" s="165">
        <v>-53722</v>
      </c>
      <c r="M19" s="165">
        <v>-42141</v>
      </c>
      <c r="N19" s="165">
        <v>-18950</v>
      </c>
      <c r="O19" s="165">
        <v>-22836</v>
      </c>
      <c r="P19" s="165">
        <v>-23692</v>
      </c>
      <c r="Q19" s="165">
        <v>-28236</v>
      </c>
      <c r="R19" s="165">
        <v>-21452</v>
      </c>
      <c r="S19" s="165">
        <v>-148658</v>
      </c>
      <c r="T19" s="165">
        <v>-45764</v>
      </c>
      <c r="U19" s="165">
        <v>-38016</v>
      </c>
      <c r="V19" s="166"/>
      <c r="W19" s="142"/>
      <c r="X19" s="142"/>
      <c r="Y19" s="142"/>
      <c r="Z19" s="142"/>
      <c r="AA19" s="142"/>
    </row>
    <row r="20" spans="2:27" ht="18" customHeight="1">
      <c r="B20" s="153"/>
      <c r="C20" s="153"/>
      <c r="D20" s="153"/>
      <c r="E20" s="155" t="s">
        <v>276</v>
      </c>
      <c r="F20" s="156"/>
      <c r="G20" s="161">
        <v>96324</v>
      </c>
      <c r="H20" s="161">
        <v>50537</v>
      </c>
      <c r="I20" s="161">
        <v>11281</v>
      </c>
      <c r="J20" s="161">
        <v>54007</v>
      </c>
      <c r="K20" s="161">
        <v>70724</v>
      </c>
      <c r="L20" s="161">
        <v>19863</v>
      </c>
      <c r="M20" s="161">
        <v>57325</v>
      </c>
      <c r="N20" s="161">
        <v>102720</v>
      </c>
      <c r="O20" s="161">
        <v>128184</v>
      </c>
      <c r="P20" s="161">
        <v>140018</v>
      </c>
      <c r="Q20" s="161">
        <v>158295</v>
      </c>
      <c r="R20" s="161">
        <v>162240</v>
      </c>
      <c r="S20" s="162">
        <v>-204139</v>
      </c>
      <c r="T20" s="162">
        <v>6139</v>
      </c>
      <c r="U20" s="162">
        <v>40880</v>
      </c>
      <c r="V20" s="142"/>
      <c r="W20" s="142"/>
      <c r="X20" s="142"/>
      <c r="Y20" s="142"/>
      <c r="Z20" s="142"/>
      <c r="AA20" s="142"/>
    </row>
    <row r="21" spans="2:27" ht="18" customHeight="1">
      <c r="B21" s="153"/>
      <c r="C21" s="153"/>
      <c r="D21" s="153"/>
      <c r="E21" s="155"/>
      <c r="F21" s="142"/>
      <c r="G21" s="161"/>
      <c r="H21" s="161"/>
      <c r="I21" s="161"/>
      <c r="J21" s="161"/>
      <c r="K21" s="161"/>
      <c r="L21" s="161"/>
      <c r="M21" s="161"/>
      <c r="N21" s="161"/>
      <c r="O21" s="161"/>
      <c r="P21" s="161"/>
      <c r="Q21" s="161"/>
      <c r="R21" s="161"/>
      <c r="S21" s="161"/>
      <c r="T21" s="161"/>
      <c r="U21" s="161"/>
      <c r="V21" s="142"/>
      <c r="W21" s="142"/>
      <c r="X21" s="142"/>
      <c r="Y21" s="142"/>
      <c r="Z21" s="142"/>
      <c r="AA21" s="142"/>
    </row>
    <row r="22" spans="2:27" ht="18" customHeight="1">
      <c r="B22" s="153"/>
      <c r="C22" s="154" t="s">
        <v>143</v>
      </c>
      <c r="D22" s="153"/>
      <c r="E22" s="155"/>
      <c r="F22" s="142"/>
      <c r="G22" s="161"/>
      <c r="H22" s="161"/>
      <c r="I22" s="161"/>
      <c r="J22" s="161"/>
      <c r="K22" s="161"/>
      <c r="L22" s="161"/>
      <c r="M22" s="161"/>
      <c r="O22" s="161"/>
      <c r="P22" s="161"/>
      <c r="Q22" s="161"/>
      <c r="R22" s="161"/>
      <c r="S22" s="161"/>
      <c r="T22" s="161"/>
      <c r="U22" s="161"/>
      <c r="V22" s="142"/>
      <c r="W22" s="142"/>
      <c r="X22" s="142"/>
      <c r="Y22" s="142"/>
      <c r="Z22" s="142"/>
      <c r="AA22" s="142"/>
    </row>
    <row r="23" spans="2:27" ht="18" customHeight="1">
      <c r="B23" s="153"/>
      <c r="C23" s="153"/>
      <c r="D23" s="153" t="s">
        <v>116</v>
      </c>
      <c r="E23" s="155"/>
      <c r="F23" s="142"/>
      <c r="G23" s="161">
        <v>46845</v>
      </c>
      <c r="H23" s="161">
        <v>23541</v>
      </c>
      <c r="I23" s="161">
        <v>8460</v>
      </c>
      <c r="J23" s="161">
        <v>38855</v>
      </c>
      <c r="K23" s="161">
        <v>44702</v>
      </c>
      <c r="L23" s="161">
        <v>12378</v>
      </c>
      <c r="M23" s="161">
        <v>43122</v>
      </c>
      <c r="N23" s="161">
        <v>48971</v>
      </c>
      <c r="O23" s="161">
        <v>62795</v>
      </c>
      <c r="P23" s="161">
        <v>50073</v>
      </c>
      <c r="Q23" s="161">
        <v>51264</v>
      </c>
      <c r="R23" s="161">
        <v>49746</v>
      </c>
      <c r="S23" s="161">
        <v>4274</v>
      </c>
      <c r="T23" s="161">
        <v>15092</v>
      </c>
      <c r="U23" s="161">
        <v>26927</v>
      </c>
      <c r="V23" s="142"/>
      <c r="W23" s="142"/>
      <c r="X23" s="142"/>
      <c r="Y23" s="142"/>
      <c r="Z23" s="142"/>
      <c r="AA23" s="142"/>
    </row>
    <row r="24" spans="2:27" ht="18" customHeight="1">
      <c r="B24" s="153"/>
      <c r="C24" s="153"/>
      <c r="D24" s="153" t="s">
        <v>117</v>
      </c>
      <c r="E24" s="155"/>
      <c r="F24" s="142"/>
      <c r="G24" s="165">
        <v>83</v>
      </c>
      <c r="H24" s="165">
        <v>1063</v>
      </c>
      <c r="I24" s="165">
        <v>-2710</v>
      </c>
      <c r="J24" s="165">
        <v>-13900</v>
      </c>
      <c r="K24" s="165">
        <v>-13227</v>
      </c>
      <c r="L24" s="165">
        <v>-3909</v>
      </c>
      <c r="M24" s="165">
        <v>-18796</v>
      </c>
      <c r="N24" s="165">
        <v>-7257</v>
      </c>
      <c r="O24" s="165">
        <v>-12364</v>
      </c>
      <c r="P24" s="165">
        <v>608</v>
      </c>
      <c r="Q24" s="165">
        <v>4607</v>
      </c>
      <c r="R24" s="165">
        <v>9276</v>
      </c>
      <c r="S24" s="165">
        <v>-83177</v>
      </c>
      <c r="T24" s="165">
        <v>-15090</v>
      </c>
      <c r="U24" s="165">
        <v>-7244</v>
      </c>
      <c r="V24" s="159"/>
      <c r="W24" s="142"/>
      <c r="X24" s="142"/>
      <c r="Y24" s="142"/>
      <c r="Z24" s="142"/>
      <c r="AA24" s="142"/>
    </row>
    <row r="25" spans="2:27" ht="18" customHeight="1">
      <c r="B25" s="153"/>
      <c r="C25" s="153"/>
      <c r="D25" s="153"/>
      <c r="E25" s="155"/>
      <c r="F25" s="166"/>
      <c r="G25" s="167">
        <v>46928</v>
      </c>
      <c r="H25" s="167">
        <v>24604</v>
      </c>
      <c r="I25" s="167">
        <v>5750</v>
      </c>
      <c r="J25" s="167">
        <v>24955</v>
      </c>
      <c r="K25" s="167">
        <v>31475</v>
      </c>
      <c r="L25" s="167">
        <v>8469</v>
      </c>
      <c r="M25" s="167">
        <v>24326</v>
      </c>
      <c r="N25" s="168">
        <v>41714</v>
      </c>
      <c r="O25" s="167">
        <v>50431</v>
      </c>
      <c r="P25" s="167">
        <v>50681</v>
      </c>
      <c r="Q25" s="167">
        <v>55871</v>
      </c>
      <c r="R25" s="167">
        <v>59022</v>
      </c>
      <c r="S25" s="165">
        <v>-78903</v>
      </c>
      <c r="T25" s="165">
        <v>2</v>
      </c>
      <c r="U25" s="165">
        <v>19683</v>
      </c>
      <c r="V25" s="166"/>
      <c r="W25" s="142"/>
      <c r="X25" s="142"/>
      <c r="Y25" s="142"/>
      <c r="Z25" s="142"/>
      <c r="AA25" s="142"/>
    </row>
    <row r="26" spans="2:27" ht="18" customHeight="1">
      <c r="B26" s="153"/>
      <c r="C26" s="153"/>
      <c r="D26" s="153"/>
      <c r="E26" s="155" t="s">
        <v>277</v>
      </c>
      <c r="F26" s="142"/>
      <c r="G26" s="161">
        <v>49396</v>
      </c>
      <c r="H26" s="161">
        <v>25933</v>
      </c>
      <c r="I26" s="161">
        <v>5531</v>
      </c>
      <c r="J26" s="161">
        <v>29052</v>
      </c>
      <c r="K26" s="161">
        <v>39249</v>
      </c>
      <c r="L26" s="161">
        <v>11394</v>
      </c>
      <c r="M26" s="161">
        <v>32999</v>
      </c>
      <c r="N26" s="169">
        <v>61006</v>
      </c>
      <c r="O26" s="161">
        <v>77753</v>
      </c>
      <c r="P26" s="161">
        <v>89337</v>
      </c>
      <c r="Q26" s="161">
        <v>102424</v>
      </c>
      <c r="R26" s="161">
        <v>103218</v>
      </c>
      <c r="S26" s="162">
        <v>-125236</v>
      </c>
      <c r="T26" s="162">
        <v>6137</v>
      </c>
      <c r="U26" s="162">
        <v>21197</v>
      </c>
      <c r="V26" s="142"/>
      <c r="W26" s="142"/>
      <c r="X26" s="142"/>
      <c r="Y26" s="142"/>
      <c r="Z26" s="142"/>
      <c r="AA26" s="142"/>
    </row>
    <row r="27" spans="2:27" ht="18" customHeight="1">
      <c r="B27" s="153"/>
      <c r="C27" s="153"/>
      <c r="D27" s="153"/>
      <c r="E27" s="155"/>
      <c r="F27" s="142"/>
      <c r="G27" s="142"/>
      <c r="H27" s="142"/>
      <c r="I27" s="142"/>
      <c r="J27" s="142"/>
      <c r="K27" s="142"/>
      <c r="L27" s="142"/>
      <c r="N27" s="142"/>
      <c r="O27" s="142"/>
      <c r="P27" s="142"/>
      <c r="Q27" s="142"/>
      <c r="R27" s="142"/>
      <c r="S27" s="142"/>
      <c r="T27" s="142"/>
      <c r="U27" s="142"/>
      <c r="V27" s="142"/>
      <c r="W27" s="142"/>
      <c r="X27" s="142"/>
      <c r="Y27" s="142"/>
      <c r="Z27" s="142"/>
      <c r="AA27" s="142"/>
    </row>
    <row r="28" spans="2:27" ht="18" customHeight="1">
      <c r="B28" s="153"/>
      <c r="C28" s="154" t="s">
        <v>412</v>
      </c>
      <c r="D28" s="153"/>
      <c r="E28" s="155"/>
      <c r="F28" s="142"/>
      <c r="G28" s="165">
        <v>-850</v>
      </c>
      <c r="H28" s="165">
        <v>-1145</v>
      </c>
      <c r="I28" s="165">
        <v>-900</v>
      </c>
      <c r="J28" s="165">
        <v>-922</v>
      </c>
      <c r="K28" s="165">
        <v>-722</v>
      </c>
      <c r="L28" s="165">
        <v>-83</v>
      </c>
      <c r="M28" s="165">
        <v>-405</v>
      </c>
      <c r="N28" s="165">
        <v>-291</v>
      </c>
      <c r="O28" s="165">
        <v>-908</v>
      </c>
      <c r="P28" s="165">
        <v>-666</v>
      </c>
      <c r="Q28" s="165">
        <v>-707</v>
      </c>
      <c r="R28" s="165">
        <v>-1296</v>
      </c>
      <c r="S28" s="165">
        <v>-579</v>
      </c>
      <c r="T28" s="165">
        <v>-1740</v>
      </c>
      <c r="U28" s="165">
        <v>-1796</v>
      </c>
      <c r="V28" s="159"/>
      <c r="W28" s="142"/>
      <c r="X28" s="142"/>
      <c r="Y28" s="142"/>
      <c r="Z28" s="142"/>
      <c r="AA28" s="142"/>
    </row>
    <row r="29" spans="2:27" ht="18" customHeight="1">
      <c r="B29" s="150"/>
      <c r="C29" s="150"/>
      <c r="D29" s="150"/>
      <c r="E29" s="170" t="s">
        <v>383</v>
      </c>
      <c r="F29" s="166"/>
      <c r="G29" s="158">
        <v>48546</v>
      </c>
      <c r="H29" s="158">
        <v>24788</v>
      </c>
      <c r="I29" s="158">
        <v>4631</v>
      </c>
      <c r="J29" s="158">
        <v>28130</v>
      </c>
      <c r="K29" s="158">
        <v>38527</v>
      </c>
      <c r="L29" s="158">
        <v>11311</v>
      </c>
      <c r="M29" s="158">
        <v>32594</v>
      </c>
      <c r="N29" s="158">
        <v>60715</v>
      </c>
      <c r="O29" s="158">
        <v>76845</v>
      </c>
      <c r="P29" s="158">
        <v>88671</v>
      </c>
      <c r="Q29" s="158">
        <v>101717</v>
      </c>
      <c r="R29" s="158">
        <v>101922</v>
      </c>
      <c r="S29" s="165">
        <v>-125815</v>
      </c>
      <c r="T29" s="165">
        <v>4397</v>
      </c>
      <c r="U29" s="165">
        <v>19401</v>
      </c>
      <c r="V29" s="159"/>
      <c r="W29" s="142"/>
      <c r="X29" s="142"/>
      <c r="Y29" s="142"/>
      <c r="Z29" s="142"/>
      <c r="AA29" s="142"/>
    </row>
    <row r="30" spans="2:27" ht="18" customHeight="1">
      <c r="B30" s="142"/>
      <c r="C30" s="142"/>
      <c r="D30" s="142"/>
      <c r="E30" s="171"/>
      <c r="F30" s="142"/>
      <c r="G30" s="142"/>
      <c r="H30" s="142"/>
      <c r="I30" s="142"/>
      <c r="J30" s="142"/>
      <c r="K30" s="142"/>
      <c r="L30" s="142"/>
      <c r="M30" s="142"/>
      <c r="N30" s="142"/>
      <c r="O30" s="142"/>
      <c r="P30" s="142"/>
      <c r="Q30" s="142"/>
      <c r="R30" s="142"/>
      <c r="S30" s="142"/>
      <c r="T30" s="142"/>
      <c r="U30" s="142"/>
      <c r="V30" s="142"/>
      <c r="W30" s="142"/>
      <c r="X30" s="142"/>
      <c r="Y30" s="142"/>
      <c r="Z30" s="142"/>
      <c r="AA30" s="142"/>
    </row>
    <row r="31" spans="2:27" ht="15" customHeight="1">
      <c r="B31" s="142"/>
      <c r="C31" s="142"/>
      <c r="D31" s="142"/>
      <c r="E31" s="171"/>
      <c r="F31" s="142"/>
      <c r="G31" s="142"/>
      <c r="H31" s="142"/>
      <c r="I31" s="142"/>
      <c r="J31" s="142"/>
      <c r="K31" s="142"/>
      <c r="L31" s="142"/>
      <c r="M31" s="142"/>
      <c r="N31" s="142"/>
      <c r="O31" s="142"/>
      <c r="P31" s="142"/>
      <c r="Q31" s="142"/>
      <c r="R31" s="142"/>
      <c r="S31" s="142"/>
      <c r="T31" s="142"/>
      <c r="U31" s="142"/>
      <c r="V31" s="142"/>
      <c r="W31" s="142"/>
      <c r="X31" s="142"/>
      <c r="Y31" s="142"/>
      <c r="Z31" s="142"/>
      <c r="AA31" s="142"/>
    </row>
    <row r="32" spans="2:27" ht="15" customHeight="1">
      <c r="B32" s="142"/>
      <c r="C32" s="142"/>
      <c r="D32" s="142"/>
      <c r="E32" s="171"/>
      <c r="F32" s="142"/>
      <c r="G32" s="142"/>
      <c r="H32" s="142"/>
      <c r="I32" s="142"/>
      <c r="J32" s="142"/>
      <c r="K32" s="142"/>
      <c r="L32" s="142"/>
      <c r="M32" s="142"/>
      <c r="N32" s="142"/>
      <c r="O32" s="142"/>
      <c r="P32" s="142"/>
      <c r="Q32" s="142"/>
      <c r="R32" s="142"/>
      <c r="S32" s="142"/>
      <c r="T32" s="142"/>
      <c r="U32" s="142"/>
      <c r="V32" s="142"/>
      <c r="W32" s="142"/>
      <c r="X32" s="142"/>
      <c r="Y32" s="142"/>
      <c r="Z32" s="142"/>
      <c r="AA32" s="142"/>
    </row>
    <row r="33" spans="2:27" ht="15" customHeight="1">
      <c r="B33" s="142"/>
      <c r="C33" s="142"/>
      <c r="D33" s="142"/>
      <c r="E33" s="171"/>
      <c r="F33" s="142"/>
      <c r="G33" s="142"/>
      <c r="H33" s="142"/>
      <c r="I33" s="142"/>
      <c r="J33" s="142"/>
      <c r="K33" s="142"/>
      <c r="L33" s="142"/>
      <c r="M33" s="142"/>
      <c r="N33" s="142"/>
      <c r="O33" s="142"/>
      <c r="P33" s="142"/>
      <c r="Q33" s="142"/>
      <c r="R33" s="142"/>
      <c r="S33" s="142"/>
      <c r="T33" s="142"/>
      <c r="U33" s="142"/>
      <c r="V33" s="142"/>
      <c r="W33" s="142"/>
      <c r="X33" s="142"/>
      <c r="Y33" s="142"/>
      <c r="Z33" s="142"/>
      <c r="AA33" s="142"/>
    </row>
    <row r="34" spans="2:27" ht="15" customHeight="1">
      <c r="B34" s="142"/>
      <c r="C34" s="142"/>
      <c r="D34" s="142"/>
      <c r="E34" s="171"/>
      <c r="F34" s="142"/>
      <c r="G34" s="142"/>
      <c r="H34" s="142"/>
      <c r="I34" s="142"/>
      <c r="J34" s="142"/>
      <c r="K34" s="142"/>
      <c r="L34" s="142"/>
      <c r="M34" s="142"/>
      <c r="N34" s="142"/>
      <c r="O34" s="142"/>
      <c r="P34" s="142"/>
      <c r="Q34" s="142"/>
      <c r="R34" s="142"/>
      <c r="S34" s="142"/>
      <c r="T34" s="142"/>
      <c r="U34" s="142"/>
      <c r="V34" s="142"/>
      <c r="W34" s="142"/>
      <c r="X34" s="142"/>
      <c r="Y34" s="142"/>
      <c r="Z34" s="142"/>
      <c r="AA34" s="142"/>
    </row>
    <row r="35" spans="2:27" ht="15" customHeight="1">
      <c r="B35" s="142"/>
      <c r="C35" s="142"/>
      <c r="D35" s="142"/>
      <c r="E35" s="171"/>
      <c r="F35" s="142"/>
      <c r="G35" s="142"/>
      <c r="H35" s="142"/>
      <c r="I35" s="142"/>
      <c r="J35" s="142"/>
      <c r="K35" s="142"/>
      <c r="L35" s="142"/>
      <c r="M35" s="142"/>
      <c r="N35" s="142"/>
      <c r="O35" s="142"/>
      <c r="P35" s="142"/>
      <c r="Q35" s="142"/>
      <c r="R35" s="142"/>
      <c r="S35" s="142"/>
      <c r="T35" s="142"/>
      <c r="U35" s="142"/>
      <c r="V35" s="142"/>
      <c r="W35" s="142"/>
      <c r="X35" s="142"/>
      <c r="Y35" s="142"/>
      <c r="Z35" s="142"/>
      <c r="AA35" s="142"/>
    </row>
    <row r="36" spans="2:27" ht="15" customHeight="1">
      <c r="B36" s="142"/>
      <c r="C36" s="142"/>
      <c r="D36" s="142"/>
      <c r="E36" s="171"/>
      <c r="F36" s="142"/>
      <c r="G36" s="142"/>
      <c r="H36" s="142"/>
      <c r="I36" s="142"/>
      <c r="J36" s="142"/>
      <c r="K36" s="142"/>
      <c r="L36" s="142"/>
      <c r="M36" s="142"/>
      <c r="N36" s="142"/>
      <c r="O36" s="142"/>
      <c r="P36" s="142"/>
      <c r="Q36" s="142"/>
      <c r="R36" s="142"/>
      <c r="S36" s="142"/>
      <c r="T36" s="142"/>
      <c r="U36" s="142"/>
      <c r="V36" s="142"/>
      <c r="W36" s="142"/>
      <c r="X36" s="142"/>
      <c r="Y36" s="142"/>
      <c r="Z36" s="142"/>
      <c r="AA36" s="142"/>
    </row>
    <row r="37" spans="2:27" ht="15" customHeight="1">
      <c r="B37" s="142"/>
      <c r="C37" s="142"/>
      <c r="D37" s="142"/>
      <c r="E37" s="171"/>
      <c r="F37" s="142"/>
      <c r="G37" s="142"/>
      <c r="H37" s="142"/>
      <c r="I37" s="142"/>
      <c r="J37" s="142"/>
      <c r="K37" s="142"/>
      <c r="L37" s="142"/>
      <c r="M37" s="142"/>
      <c r="N37" s="142"/>
      <c r="O37" s="142"/>
      <c r="P37" s="142"/>
      <c r="Q37" s="142"/>
      <c r="R37" s="142"/>
      <c r="S37" s="142"/>
      <c r="T37" s="142"/>
      <c r="U37" s="142"/>
      <c r="V37" s="142"/>
      <c r="W37" s="142"/>
      <c r="X37" s="142"/>
      <c r="Y37" s="142"/>
      <c r="Z37" s="142"/>
      <c r="AA37" s="142"/>
    </row>
    <row r="38" spans="2:27" ht="15" customHeight="1">
      <c r="B38" s="142"/>
      <c r="C38" s="142"/>
      <c r="D38" s="142"/>
      <c r="E38" s="171"/>
      <c r="F38" s="142"/>
      <c r="G38" s="142"/>
      <c r="H38" s="142"/>
      <c r="I38" s="142"/>
      <c r="J38" s="142"/>
      <c r="K38" s="142"/>
      <c r="L38" s="142"/>
      <c r="M38" s="142"/>
      <c r="N38" s="142"/>
      <c r="O38" s="142"/>
      <c r="P38" s="142"/>
      <c r="Q38" s="142"/>
      <c r="R38" s="142"/>
      <c r="S38" s="142"/>
      <c r="T38" s="142"/>
      <c r="U38" s="142"/>
      <c r="V38" s="142"/>
      <c r="W38" s="142"/>
      <c r="X38" s="142"/>
      <c r="Y38" s="142"/>
      <c r="Z38" s="142"/>
      <c r="AA38" s="142"/>
    </row>
    <row r="39" spans="2:27" ht="15" customHeight="1">
      <c r="B39" s="142"/>
      <c r="C39" s="142"/>
      <c r="D39" s="142"/>
      <c r="E39" s="171"/>
      <c r="F39" s="142"/>
      <c r="G39" s="142"/>
      <c r="H39" s="142"/>
      <c r="I39" s="142"/>
      <c r="J39" s="142"/>
      <c r="K39" s="142"/>
      <c r="L39" s="142"/>
      <c r="M39" s="142"/>
      <c r="N39" s="142"/>
      <c r="O39" s="142"/>
      <c r="P39" s="142"/>
      <c r="Q39" s="142"/>
      <c r="R39" s="142"/>
      <c r="S39" s="142"/>
      <c r="T39" s="142"/>
      <c r="U39" s="142"/>
      <c r="V39" s="142"/>
      <c r="W39" s="142"/>
      <c r="X39" s="142"/>
      <c r="Y39" s="142"/>
      <c r="Z39" s="142"/>
      <c r="AA39" s="142"/>
    </row>
    <row r="40" spans="2:27" ht="15" customHeight="1">
      <c r="B40" s="142"/>
      <c r="C40" s="142"/>
      <c r="D40" s="142"/>
      <c r="E40" s="171"/>
      <c r="F40" s="142"/>
      <c r="G40" s="142"/>
      <c r="H40" s="142"/>
      <c r="I40" s="142"/>
      <c r="J40" s="142"/>
      <c r="K40" s="142"/>
      <c r="L40" s="142"/>
      <c r="M40" s="142"/>
      <c r="N40" s="142"/>
      <c r="O40" s="142"/>
      <c r="P40" s="142"/>
      <c r="Q40" s="142"/>
      <c r="R40" s="142"/>
      <c r="S40" s="142"/>
      <c r="T40" s="142"/>
      <c r="U40" s="142"/>
      <c r="V40" s="142"/>
      <c r="W40" s="142"/>
      <c r="X40" s="142"/>
      <c r="Y40" s="142"/>
      <c r="Z40" s="142"/>
      <c r="AA40" s="142"/>
    </row>
    <row r="41" spans="2:31" ht="15" customHeight="1">
      <c r="B41" s="142"/>
      <c r="C41" s="142"/>
      <c r="D41" s="142"/>
      <c r="E41" s="171"/>
      <c r="F41" s="142"/>
      <c r="G41" s="142"/>
      <c r="H41" s="142"/>
      <c r="I41" s="142"/>
      <c r="J41" s="142"/>
      <c r="K41" s="142"/>
      <c r="L41" s="142"/>
      <c r="M41" s="142"/>
      <c r="N41" s="142"/>
      <c r="O41" s="142"/>
      <c r="P41" s="142"/>
      <c r="Q41" s="142"/>
      <c r="R41" s="142"/>
      <c r="S41" s="142"/>
      <c r="T41" s="142"/>
      <c r="U41" s="142"/>
      <c r="V41" s="142"/>
      <c r="W41" s="142"/>
      <c r="X41" s="142"/>
      <c r="Y41" s="142"/>
      <c r="Z41" s="142"/>
      <c r="AA41" s="142"/>
      <c r="AE41" s="410"/>
    </row>
    <row r="43" ht="15" customHeight="1">
      <c r="AE43" s="410"/>
    </row>
  </sheetData>
  <sheetProtection password="8865" sheet="1" objects="1" scenarios="1"/>
  <printOptions/>
  <pageMargins left="0.5905511811023623" right="0.5905511811023623" top="0.3937007874015748" bottom="0.3937007874015748" header="0.5118110236220472" footer="0.1968503937007874"/>
  <pageSetup fitToHeight="1" fitToWidth="1" horizontalDpi="600" verticalDpi="600" orientation="landscape" paperSize="9" r:id="rId2"/>
  <headerFooter alignWithMargins="0">
    <oddFooter>&amp;C－&amp;"Times New Roman,標準" 11 &amp;"ＭＳ Ｐゴシック,標準"－</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1:AG43"/>
  <sheetViews>
    <sheetView showGridLines="0" zoomScaleSheetLayoutView="100" zoomScalePageLayoutView="0" workbookViewId="0" topLeftCell="A1">
      <selection activeCell="A1" sqref="A1"/>
    </sheetView>
  </sheetViews>
  <sheetFormatPr defaultColWidth="12.875" defaultRowHeight="15" customHeight="1" outlineLevelCol="1"/>
  <cols>
    <col min="1" max="1" width="2.625" style="215" customWidth="1"/>
    <col min="2" max="2" width="1.625" style="215" customWidth="1"/>
    <col min="3" max="3" width="33.125" style="216" customWidth="1"/>
    <col min="4" max="5" width="1.625" style="215" customWidth="1"/>
    <col min="6" max="6" width="13.625" style="215" hidden="1" customWidth="1" outlineLevel="1"/>
    <col min="7" max="7" width="15.625" style="215" hidden="1" customWidth="1" outlineLevel="1"/>
    <col min="8" max="9" width="15.625" style="215" hidden="1" customWidth="1" outlineLevel="1" collapsed="1"/>
    <col min="10" max="10" width="15.625" style="215" hidden="1" customWidth="1" outlineLevel="1"/>
    <col min="11" max="11" width="18.625" style="215" hidden="1" customWidth="1" outlineLevel="1"/>
    <col min="12" max="12" width="18.625" style="215" hidden="1" customWidth="1" outlineLevel="1" collapsed="1"/>
    <col min="13" max="13" width="18.625" style="215" customWidth="1" collapsed="1"/>
    <col min="14" max="17" width="18.625" style="215" customWidth="1"/>
    <col min="18" max="18" width="3.625" style="215" customWidth="1"/>
    <col min="19" max="33" width="12.875" style="215" customWidth="1"/>
    <col min="34" max="36" width="15.75390625" style="215" customWidth="1"/>
    <col min="37" max="44" width="12.875" style="215" customWidth="1"/>
    <col min="45" max="46" width="15.875" style="215" customWidth="1"/>
    <col min="47" max="16384" width="12.875" style="215" customWidth="1"/>
  </cols>
  <sheetData>
    <row r="1" spans="2:18" ht="25.5">
      <c r="B1" s="476" t="s">
        <v>432</v>
      </c>
      <c r="C1" s="480"/>
      <c r="D1" s="481"/>
      <c r="E1" s="482"/>
      <c r="F1" s="482"/>
      <c r="G1" s="482"/>
      <c r="H1" s="482"/>
      <c r="I1" s="482"/>
      <c r="J1" s="482"/>
      <c r="K1" s="482"/>
      <c r="L1" s="482"/>
      <c r="M1" s="482"/>
      <c r="N1" s="482"/>
      <c r="O1" s="482"/>
      <c r="P1" s="482"/>
      <c r="Q1" s="482"/>
      <c r="R1" s="469"/>
    </row>
    <row r="2" ht="19.5" customHeight="1"/>
    <row r="3" spans="2:25" s="139" customFormat="1" ht="16.5" customHeight="1">
      <c r="B3" s="145"/>
      <c r="C3" s="101"/>
      <c r="D3" s="101" t="s">
        <v>49</v>
      </c>
      <c r="E3" s="146"/>
      <c r="F3" s="146"/>
      <c r="G3" s="147"/>
      <c r="H3" s="147"/>
      <c r="I3" s="147"/>
      <c r="J3" s="147"/>
      <c r="K3" s="147"/>
      <c r="L3" s="147"/>
      <c r="M3" s="447"/>
      <c r="N3" s="447"/>
      <c r="O3" s="447"/>
      <c r="P3" s="447"/>
      <c r="Q3" s="447"/>
      <c r="R3" s="146"/>
      <c r="S3" s="148"/>
      <c r="T3" s="148"/>
      <c r="U3" s="142"/>
      <c r="V3" s="142"/>
      <c r="W3" s="142"/>
      <c r="Y3" s="15"/>
    </row>
    <row r="4" spans="2:23" s="139" customFormat="1" ht="16.5" customHeight="1">
      <c r="B4" s="149"/>
      <c r="C4" s="104"/>
      <c r="D4" s="104" t="s">
        <v>441</v>
      </c>
      <c r="E4" s="212"/>
      <c r="F4" s="212">
        <v>2000</v>
      </c>
      <c r="G4" s="212">
        <v>2001</v>
      </c>
      <c r="H4" s="212">
        <v>2002</v>
      </c>
      <c r="I4" s="212">
        <v>2003</v>
      </c>
      <c r="J4" s="212">
        <v>2004</v>
      </c>
      <c r="K4" s="212">
        <v>2005</v>
      </c>
      <c r="L4" s="212">
        <v>2006</v>
      </c>
      <c r="M4" s="455">
        <v>2007</v>
      </c>
      <c r="N4" s="455">
        <v>2008</v>
      </c>
      <c r="O4" s="455">
        <v>2009</v>
      </c>
      <c r="P4" s="455">
        <v>2010</v>
      </c>
      <c r="Q4" s="455">
        <v>2011</v>
      </c>
      <c r="R4" s="153"/>
      <c r="S4" s="148"/>
      <c r="T4" s="148"/>
      <c r="U4" s="142"/>
      <c r="V4" s="142"/>
      <c r="W4" s="142"/>
    </row>
    <row r="5" spans="2:23" s="139" customFormat="1" ht="16.5" customHeight="1">
      <c r="B5" s="150"/>
      <c r="C5" s="170"/>
      <c r="D5" s="150"/>
      <c r="E5" s="30"/>
      <c r="F5" s="30" t="s">
        <v>161</v>
      </c>
      <c r="G5" s="30" t="s">
        <v>68</v>
      </c>
      <c r="H5" s="30" t="s">
        <v>69</v>
      </c>
      <c r="I5" s="30" t="s">
        <v>70</v>
      </c>
      <c r="J5" s="30" t="s">
        <v>71</v>
      </c>
      <c r="K5" s="30" t="s">
        <v>72</v>
      </c>
      <c r="L5" s="30" t="s">
        <v>335</v>
      </c>
      <c r="M5" s="30" t="s">
        <v>336</v>
      </c>
      <c r="N5" s="30" t="s">
        <v>337</v>
      </c>
      <c r="O5" s="30" t="s">
        <v>334</v>
      </c>
      <c r="P5" s="30" t="s">
        <v>339</v>
      </c>
      <c r="Q5" s="30" t="s">
        <v>393</v>
      </c>
      <c r="R5" s="150"/>
      <c r="S5" s="148"/>
      <c r="T5" s="148"/>
      <c r="U5" s="142"/>
      <c r="V5" s="142"/>
      <c r="W5" s="142"/>
    </row>
    <row r="6" spans="2:18" ht="21.75" customHeight="1">
      <c r="B6" s="229"/>
      <c r="C6" s="230"/>
      <c r="D6" s="224"/>
      <c r="E6" s="225"/>
      <c r="F6" s="225"/>
      <c r="G6" s="250"/>
      <c r="H6" s="250"/>
      <c r="I6" s="250"/>
      <c r="J6" s="250"/>
      <c r="K6" s="251"/>
      <c r="L6" s="251"/>
      <c r="M6" s="251"/>
      <c r="N6" s="251"/>
      <c r="O6" s="251"/>
      <c r="P6" s="251"/>
      <c r="Q6" s="251"/>
      <c r="R6" s="252"/>
    </row>
    <row r="7" spans="2:18" ht="21.75" customHeight="1">
      <c r="B7" s="224"/>
      <c r="C7" s="231" t="s">
        <v>163</v>
      </c>
      <c r="D7" s="224"/>
      <c r="E7" s="329"/>
      <c r="F7" s="329">
        <v>212152</v>
      </c>
      <c r="G7" s="330">
        <v>183556</v>
      </c>
      <c r="H7" s="330">
        <v>139068</v>
      </c>
      <c r="I7" s="330">
        <v>269130</v>
      </c>
      <c r="J7" s="330">
        <v>249618</v>
      </c>
      <c r="K7" s="331">
        <v>219198</v>
      </c>
      <c r="L7" s="331">
        <v>263753</v>
      </c>
      <c r="M7" s="331">
        <v>314352</v>
      </c>
      <c r="N7" s="331">
        <v>323764</v>
      </c>
      <c r="O7" s="331">
        <v>25435</v>
      </c>
      <c r="P7" s="331">
        <v>303564</v>
      </c>
      <c r="Q7" s="331">
        <v>167443</v>
      </c>
      <c r="R7" s="332"/>
    </row>
    <row r="8" spans="2:18" ht="21.75" customHeight="1">
      <c r="B8" s="224"/>
      <c r="C8" s="231" t="s">
        <v>164</v>
      </c>
      <c r="D8" s="224"/>
      <c r="E8" s="333"/>
      <c r="F8" s="421">
        <v>-136397</v>
      </c>
      <c r="G8" s="422">
        <v>-70554</v>
      </c>
      <c r="H8" s="340">
        <v>-164094</v>
      </c>
      <c r="I8" s="340">
        <v>-165833</v>
      </c>
      <c r="J8" s="340">
        <v>-169446</v>
      </c>
      <c r="K8" s="341">
        <v>-259008</v>
      </c>
      <c r="L8" s="341">
        <v>-229386</v>
      </c>
      <c r="M8" s="341">
        <v>-328789</v>
      </c>
      <c r="N8" s="341">
        <v>-394962</v>
      </c>
      <c r="O8" s="341">
        <v>-222229</v>
      </c>
      <c r="P8" s="341">
        <v>-253805</v>
      </c>
      <c r="Q8" s="341">
        <v>-244613</v>
      </c>
      <c r="R8" s="270"/>
    </row>
    <row r="9" spans="2:18" s="236" customFormat="1" ht="16.5" customHeight="1">
      <c r="B9" s="237"/>
      <c r="C9" s="243" t="s">
        <v>395</v>
      </c>
      <c r="D9" s="237"/>
      <c r="E9" s="239"/>
      <c r="F9" s="400"/>
      <c r="G9" s="401"/>
      <c r="H9" s="255"/>
      <c r="I9" s="255"/>
      <c r="J9" s="255"/>
      <c r="K9" s="256"/>
      <c r="L9" s="256"/>
      <c r="M9" s="256"/>
      <c r="N9" s="256"/>
      <c r="O9" s="256"/>
      <c r="P9" s="256"/>
      <c r="Q9" s="256"/>
      <c r="R9" s="257"/>
    </row>
    <row r="10" spans="2:18" s="232" customFormat="1" ht="16.5" customHeight="1">
      <c r="B10" s="233"/>
      <c r="C10" s="211" t="s">
        <v>165</v>
      </c>
      <c r="D10" s="233"/>
      <c r="E10" s="235"/>
      <c r="F10" s="235">
        <v>-120433</v>
      </c>
      <c r="G10" s="260">
        <v>-71453</v>
      </c>
      <c r="H10" s="260">
        <v>32139</v>
      </c>
      <c r="I10" s="260">
        <v>-57847</v>
      </c>
      <c r="J10" s="260">
        <v>-68961</v>
      </c>
      <c r="K10" s="261">
        <v>57541</v>
      </c>
      <c r="L10" s="261">
        <v>-33760</v>
      </c>
      <c r="M10" s="261">
        <v>41170</v>
      </c>
      <c r="N10" s="261">
        <v>84094</v>
      </c>
      <c r="O10" s="261">
        <v>186229</v>
      </c>
      <c r="P10" s="261">
        <v>-35441</v>
      </c>
      <c r="Q10" s="261">
        <v>-6254</v>
      </c>
      <c r="R10" s="262"/>
    </row>
    <row r="11" spans="2:18" s="236" customFormat="1" ht="16.5" customHeight="1">
      <c r="B11" s="237"/>
      <c r="C11" s="238" t="s">
        <v>352</v>
      </c>
      <c r="D11" s="237"/>
      <c r="E11" s="239"/>
      <c r="F11" s="424"/>
      <c r="G11" s="425"/>
      <c r="H11" s="255"/>
      <c r="I11" s="255"/>
      <c r="J11" s="255"/>
      <c r="K11" s="256"/>
      <c r="L11" s="256"/>
      <c r="M11" s="256"/>
      <c r="N11" s="256"/>
      <c r="O11" s="256"/>
      <c r="P11" s="256"/>
      <c r="Q11" s="256"/>
      <c r="R11" s="257"/>
    </row>
    <row r="12" spans="2:18" s="232" customFormat="1" ht="16.5" customHeight="1">
      <c r="B12" s="233"/>
      <c r="C12" s="234" t="s">
        <v>340</v>
      </c>
      <c r="D12" s="233"/>
      <c r="E12" s="235"/>
      <c r="F12" s="235">
        <v>-6818</v>
      </c>
      <c r="G12" s="260">
        <v>2014</v>
      </c>
      <c r="H12" s="260">
        <v>2618</v>
      </c>
      <c r="I12" s="260">
        <v>-5555</v>
      </c>
      <c r="J12" s="260">
        <v>-5300</v>
      </c>
      <c r="K12" s="261">
        <v>-1015</v>
      </c>
      <c r="L12" s="261">
        <v>3393</v>
      </c>
      <c r="M12" s="261">
        <v>463</v>
      </c>
      <c r="N12" s="261">
        <v>-4549</v>
      </c>
      <c r="O12" s="261">
        <v>-12001</v>
      </c>
      <c r="P12" s="261">
        <v>-4187</v>
      </c>
      <c r="Q12" s="261">
        <v>-3790</v>
      </c>
      <c r="R12" s="262"/>
    </row>
    <row r="13" spans="2:18" s="236" customFormat="1" ht="16.5" customHeight="1">
      <c r="B13" s="237"/>
      <c r="C13" s="399" t="s">
        <v>394</v>
      </c>
      <c r="D13" s="237"/>
      <c r="E13" s="400"/>
      <c r="F13" s="400"/>
      <c r="G13" s="401"/>
      <c r="H13" s="401"/>
      <c r="I13" s="401"/>
      <c r="J13" s="401"/>
      <c r="K13" s="402"/>
      <c r="L13" s="402"/>
      <c r="M13" s="402"/>
      <c r="N13" s="402"/>
      <c r="O13" s="402"/>
      <c r="P13" s="402"/>
      <c r="Q13" s="402"/>
      <c r="R13" s="403"/>
    </row>
    <row r="14" spans="2:18" s="232" customFormat="1" ht="16.5" customHeight="1">
      <c r="B14" s="233"/>
      <c r="C14" s="398" t="s">
        <v>340</v>
      </c>
      <c r="D14" s="233"/>
      <c r="E14" s="235"/>
      <c r="F14" s="235">
        <v>-51496</v>
      </c>
      <c r="G14" s="260">
        <v>43563</v>
      </c>
      <c r="H14" s="260">
        <v>9731</v>
      </c>
      <c r="I14" s="260">
        <v>39895</v>
      </c>
      <c r="J14" s="260">
        <v>5911</v>
      </c>
      <c r="K14" s="261">
        <v>16716</v>
      </c>
      <c r="L14" s="261">
        <v>4000</v>
      </c>
      <c r="M14" s="261">
        <v>27196</v>
      </c>
      <c r="N14" s="261">
        <v>8347</v>
      </c>
      <c r="O14" s="261">
        <v>-22566</v>
      </c>
      <c r="P14" s="261">
        <v>10131</v>
      </c>
      <c r="Q14" s="261">
        <v>-87214</v>
      </c>
      <c r="R14" s="262"/>
    </row>
    <row r="15" spans="2:18" s="240" customFormat="1" ht="21.75" customHeight="1">
      <c r="B15" s="241"/>
      <c r="C15" s="231" t="s">
        <v>251</v>
      </c>
      <c r="D15" s="241"/>
      <c r="E15" s="242"/>
      <c r="F15" s="242">
        <v>226553</v>
      </c>
      <c r="G15" s="263">
        <v>177783</v>
      </c>
      <c r="H15" s="263">
        <v>221673</v>
      </c>
      <c r="I15" s="263">
        <v>231404</v>
      </c>
      <c r="J15" s="263">
        <v>271712</v>
      </c>
      <c r="K15" s="264">
        <v>277623</v>
      </c>
      <c r="L15" s="264">
        <v>295312</v>
      </c>
      <c r="M15" s="264">
        <v>299466</v>
      </c>
      <c r="N15" s="264">
        <v>329286</v>
      </c>
      <c r="O15" s="264">
        <v>339266</v>
      </c>
      <c r="P15" s="264">
        <v>317358</v>
      </c>
      <c r="Q15" s="264">
        <v>328125</v>
      </c>
      <c r="R15" s="265"/>
    </row>
    <row r="16" spans="2:18" ht="16.5" customHeight="1">
      <c r="B16" s="224"/>
      <c r="C16" s="243" t="s">
        <v>413</v>
      </c>
      <c r="D16" s="224"/>
      <c r="E16" s="226"/>
      <c r="F16" s="226"/>
      <c r="G16" s="253"/>
      <c r="H16" s="253"/>
      <c r="I16" s="253"/>
      <c r="J16" s="253"/>
      <c r="K16" s="254"/>
      <c r="L16" s="254"/>
      <c r="M16" s="254"/>
      <c r="N16" s="254"/>
      <c r="O16" s="254"/>
      <c r="P16" s="254"/>
      <c r="Q16" s="254"/>
      <c r="R16" s="252"/>
    </row>
    <row r="17" spans="2:18" ht="16.5" customHeight="1">
      <c r="B17" s="224"/>
      <c r="C17" s="211" t="s">
        <v>422</v>
      </c>
      <c r="D17" s="224"/>
      <c r="E17" s="226"/>
      <c r="F17" s="226">
        <v>2726</v>
      </c>
      <c r="G17" s="266" t="s">
        <v>82</v>
      </c>
      <c r="H17" s="277" t="s">
        <v>82</v>
      </c>
      <c r="I17" s="258">
        <v>413</v>
      </c>
      <c r="J17" s="278" t="s">
        <v>82</v>
      </c>
      <c r="K17" s="259">
        <v>970</v>
      </c>
      <c r="L17" s="278" t="s">
        <v>82</v>
      </c>
      <c r="M17" s="278">
        <v>2583</v>
      </c>
      <c r="N17" s="278">
        <v>1439</v>
      </c>
      <c r="O17" s="278">
        <v>550</v>
      </c>
      <c r="P17" s="278">
        <v>228</v>
      </c>
      <c r="Q17" s="278">
        <v>199</v>
      </c>
      <c r="R17" s="252"/>
    </row>
    <row r="18" spans="2:18" ht="15.75" customHeight="1">
      <c r="B18" s="224"/>
      <c r="C18" s="243" t="s">
        <v>415</v>
      </c>
      <c r="D18" s="224"/>
      <c r="E18" s="227"/>
      <c r="F18" s="227" t="s">
        <v>160</v>
      </c>
      <c r="G18" s="266">
        <v>327</v>
      </c>
      <c r="H18" s="268" t="s">
        <v>82</v>
      </c>
      <c r="I18" s="268" t="s">
        <v>82</v>
      </c>
      <c r="J18" s="268" t="s">
        <v>82</v>
      </c>
      <c r="K18" s="269">
        <v>3</v>
      </c>
      <c r="M18" s="462"/>
      <c r="N18" s="462"/>
      <c r="O18" s="462"/>
      <c r="P18" s="462"/>
      <c r="Q18" s="462"/>
      <c r="R18" s="252"/>
    </row>
    <row r="19" spans="2:18" ht="15.75" customHeight="1">
      <c r="B19" s="224"/>
      <c r="C19" s="211" t="s">
        <v>414</v>
      </c>
      <c r="D19" s="224"/>
      <c r="E19" s="227"/>
      <c r="F19" s="426"/>
      <c r="G19" s="427"/>
      <c r="H19" s="268"/>
      <c r="I19" s="268"/>
      <c r="J19" s="268"/>
      <c r="K19" s="269"/>
      <c r="L19" s="408">
        <v>154</v>
      </c>
      <c r="M19" s="408">
        <v>41</v>
      </c>
      <c r="N19" s="408">
        <v>194</v>
      </c>
      <c r="O19" s="408">
        <v>108</v>
      </c>
      <c r="P19" s="408">
        <v>69</v>
      </c>
      <c r="Q19" s="278" t="s">
        <v>82</v>
      </c>
      <c r="R19" s="252"/>
    </row>
    <row r="20" spans="2:18" ht="36">
      <c r="B20" s="224"/>
      <c r="C20" s="436" t="s">
        <v>396</v>
      </c>
      <c r="D20" s="224"/>
      <c r="E20" s="227"/>
      <c r="F20" s="228" t="s">
        <v>160</v>
      </c>
      <c r="G20" s="267">
        <v>327</v>
      </c>
      <c r="H20" s="268" t="s">
        <v>82</v>
      </c>
      <c r="I20" s="268" t="s">
        <v>82</v>
      </c>
      <c r="J20" s="268" t="s">
        <v>82</v>
      </c>
      <c r="K20" s="269">
        <v>3</v>
      </c>
      <c r="L20" s="406" t="s">
        <v>82</v>
      </c>
      <c r="M20" s="406" t="s">
        <v>82</v>
      </c>
      <c r="N20" s="406" t="s">
        <v>82</v>
      </c>
      <c r="O20" s="406" t="s">
        <v>82</v>
      </c>
      <c r="P20" s="407">
        <v>339</v>
      </c>
      <c r="Q20" s="406" t="s">
        <v>82</v>
      </c>
      <c r="R20" s="252"/>
    </row>
    <row r="21" spans="2:18" ht="21.75" customHeight="1">
      <c r="B21" s="247"/>
      <c r="C21" s="248" t="s">
        <v>162</v>
      </c>
      <c r="D21" s="247"/>
      <c r="E21" s="426"/>
      <c r="F21" s="228">
        <v>177783</v>
      </c>
      <c r="G21" s="267">
        <v>221673</v>
      </c>
      <c r="H21" s="267">
        <v>231404</v>
      </c>
      <c r="I21" s="267">
        <v>271712</v>
      </c>
      <c r="J21" s="267">
        <v>277623</v>
      </c>
      <c r="K21" s="269">
        <v>295312</v>
      </c>
      <c r="L21" s="269">
        <v>299466</v>
      </c>
      <c r="M21" s="269">
        <v>329286</v>
      </c>
      <c r="N21" s="269">
        <v>339266</v>
      </c>
      <c r="O21" s="269">
        <v>317358</v>
      </c>
      <c r="P21" s="269">
        <v>328125</v>
      </c>
      <c r="Q21" s="269">
        <v>241110</v>
      </c>
      <c r="R21" s="270"/>
    </row>
    <row r="22" spans="2:17" ht="17.25" customHeight="1">
      <c r="B22" s="217"/>
      <c r="C22" s="218"/>
      <c r="D22" s="217"/>
      <c r="E22" s="219"/>
      <c r="F22" s="219"/>
      <c r="G22" s="219"/>
      <c r="H22" s="219"/>
      <c r="I22" s="219"/>
      <c r="J22" s="219"/>
      <c r="K22" s="220"/>
      <c r="L22" s="220"/>
      <c r="M22" s="220"/>
      <c r="N22" s="220"/>
      <c r="O22" s="220"/>
      <c r="P22" s="220"/>
      <c r="Q22" s="220"/>
    </row>
    <row r="23" spans="5:10" ht="15" customHeight="1">
      <c r="E23" s="221"/>
      <c r="F23" s="221"/>
      <c r="G23" s="221"/>
      <c r="H23" s="221"/>
      <c r="I23" s="222"/>
      <c r="J23" s="222"/>
    </row>
    <row r="25" spans="6:7" ht="15" customHeight="1">
      <c r="F25" s="428"/>
      <c r="G25" s="428"/>
    </row>
    <row r="41" ht="15" customHeight="1">
      <c r="AG41" s="409"/>
    </row>
    <row r="43" ht="15" customHeight="1">
      <c r="AG43" s="409"/>
    </row>
  </sheetData>
  <sheetProtection password="8865" sheet="1" objects="1" scenarios="1"/>
  <printOptions/>
  <pageMargins left="0.43" right="0.39" top="0.3937007874015748" bottom="0.3937007874015748" header="0.5118110236220472" footer="0.15748031496062992"/>
  <pageSetup fitToHeight="1" fitToWidth="1" horizontalDpi="600" verticalDpi="600" orientation="landscape" paperSize="9" r:id="rId2"/>
  <headerFooter alignWithMargins="0">
    <oddFooter>&amp;C－ &amp;"Times New Roman,標準"12&amp;"ＭＳ Ｐゴシック,標準"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T29"/>
  <sheetViews>
    <sheetView showGridLines="0" zoomScaleSheetLayoutView="115" zoomScalePageLayoutView="0" workbookViewId="0" topLeftCell="A1">
      <selection activeCell="A1" sqref="A1"/>
    </sheetView>
  </sheetViews>
  <sheetFormatPr defaultColWidth="12.875" defaultRowHeight="15" customHeight="1" outlineLevelCol="2"/>
  <cols>
    <col min="1" max="1" width="2.50390625" style="177" customWidth="1"/>
    <col min="2" max="3" width="1.625" style="177" hidden="1" customWidth="1" outlineLevel="1"/>
    <col min="4" max="4" width="21.625" style="177" hidden="1" customWidth="1" outlineLevel="1"/>
    <col min="5" max="5" width="1.625" style="177" hidden="1" customWidth="1" outlineLevel="1"/>
    <col min="6" max="6" width="14.875" style="177" hidden="1" customWidth="1" outlineLevel="1"/>
    <col min="7" max="7" width="10.625" style="176" hidden="1" customWidth="1" outlineLevel="1"/>
    <col min="8" max="8" width="9.625" style="176" hidden="1" customWidth="1" outlineLevel="1" collapsed="1"/>
    <col min="9" max="10" width="9.625" style="176" hidden="1" customWidth="1" outlineLevel="1"/>
    <col min="11" max="11" width="11.625" style="176" hidden="1" customWidth="1" outlineLevel="1" collapsed="1"/>
    <col min="12" max="12" width="1.625" style="177" hidden="1" customWidth="1" outlineLevel="1" collapsed="1"/>
    <col min="13" max="13" width="1.625" style="177" hidden="1" customWidth="1" outlineLevel="1"/>
    <col min="14" max="14" width="21.625" style="177" hidden="1" customWidth="1" outlineLevel="1"/>
    <col min="15" max="15" width="1.625" style="177" hidden="1" customWidth="1" outlineLevel="1"/>
    <col min="16" max="16" width="2.25390625" style="176" hidden="1" customWidth="1" outlineLevel="1"/>
    <col min="17" max="17" width="11.625" style="176" hidden="1" customWidth="1" outlineLevel="1"/>
    <col min="18" max="18" width="11.625" style="176" hidden="1" customWidth="1" outlineLevel="1" collapsed="1"/>
    <col min="19" max="19" width="1.625" style="177" hidden="1" customWidth="1" outlineLevel="1" collapsed="1"/>
    <col min="20" max="20" width="1.625" style="177" hidden="1" customWidth="1" outlineLevel="1"/>
    <col min="21" max="21" width="21.625" style="177" hidden="1" customWidth="1" outlineLevel="1"/>
    <col min="22" max="22" width="1.625" style="177" hidden="1" customWidth="1" outlineLevel="1"/>
    <col min="23" max="23" width="2.25390625" style="176" hidden="1" customWidth="1" outlineLevel="1"/>
    <col min="24" max="24" width="11.625" style="176" hidden="1" customWidth="1" outlineLevel="2"/>
    <col min="25" max="25" width="16.625" style="176" hidden="1" customWidth="1" outlineLevel="2"/>
    <col min="26" max="26" width="16.625" style="176" hidden="1" customWidth="1" outlineLevel="1" collapsed="1"/>
    <col min="27" max="27" width="2.25390625" style="176" hidden="1" customWidth="1" outlineLevel="1"/>
    <col min="28" max="28" width="1.625" style="177" customWidth="1" collapsed="1"/>
    <col min="29" max="29" width="1.625" style="177" customWidth="1"/>
    <col min="30" max="30" width="21.625" style="177" customWidth="1"/>
    <col min="31" max="31" width="1.625" style="177" customWidth="1"/>
    <col min="32" max="32" width="2.25390625" style="176" customWidth="1"/>
    <col min="33" max="35" width="13.75390625" style="176" customWidth="1"/>
    <col min="36" max="36" width="16.625" style="176" hidden="1" customWidth="1" outlineLevel="1"/>
    <col min="37" max="37" width="2.25390625" style="176" customWidth="1" collapsed="1"/>
    <col min="38" max="38" width="2.25390625" style="176" customWidth="1"/>
    <col min="39" max="40" width="1.625" style="177" customWidth="1"/>
    <col min="41" max="41" width="21.625" style="177" customWidth="1"/>
    <col min="42" max="42" width="1.625" style="177" customWidth="1"/>
    <col min="43" max="43" width="2.25390625" style="176" customWidth="1"/>
    <col min="44" max="45" width="13.875" style="176" customWidth="1"/>
    <col min="46" max="46" width="2.25390625" style="177" customWidth="1"/>
    <col min="47" max="47" width="3.625" style="177" customWidth="1"/>
    <col min="48" max="16384" width="12.875" style="177" customWidth="1"/>
  </cols>
  <sheetData>
    <row r="1" spans="1:46" ht="27">
      <c r="A1" s="483" t="s">
        <v>433</v>
      </c>
      <c r="B1" s="484"/>
      <c r="C1" s="484"/>
      <c r="D1" s="485"/>
      <c r="E1" s="485"/>
      <c r="F1" s="485"/>
      <c r="G1" s="486"/>
      <c r="H1" s="486"/>
      <c r="I1" s="486"/>
      <c r="J1" s="487"/>
      <c r="K1" s="487"/>
      <c r="L1" s="484"/>
      <c r="M1" s="484"/>
      <c r="N1" s="485"/>
      <c r="O1" s="485"/>
      <c r="P1" s="483"/>
      <c r="Q1" s="487"/>
      <c r="R1" s="487"/>
      <c r="S1" s="484"/>
      <c r="T1" s="484"/>
      <c r="U1" s="485"/>
      <c r="V1" s="485"/>
      <c r="W1" s="486"/>
      <c r="X1" s="487"/>
      <c r="Y1" s="486"/>
      <c r="Z1" s="487"/>
      <c r="AA1" s="487"/>
      <c r="AB1" s="484"/>
      <c r="AC1" s="484"/>
      <c r="AD1" s="485"/>
      <c r="AE1" s="485"/>
      <c r="AF1" s="483"/>
      <c r="AG1" s="486"/>
      <c r="AH1" s="486"/>
      <c r="AI1" s="487"/>
      <c r="AJ1" s="486"/>
      <c r="AK1" s="487"/>
      <c r="AL1" s="487"/>
      <c r="AM1" s="484"/>
      <c r="AN1" s="484"/>
      <c r="AO1" s="485"/>
      <c r="AP1" s="485"/>
      <c r="AQ1" s="483"/>
      <c r="AR1" s="486"/>
      <c r="AS1" s="486"/>
      <c r="AT1" s="469"/>
    </row>
    <row r="2" spans="1:46" ht="26.25" customHeight="1">
      <c r="A2" s="173"/>
      <c r="B2" s="173"/>
      <c r="C2" s="173"/>
      <c r="D2" s="174"/>
      <c r="E2" s="174"/>
      <c r="F2" s="174"/>
      <c r="G2" s="175"/>
      <c r="H2" s="175"/>
      <c r="I2" s="175"/>
      <c r="J2" s="175"/>
      <c r="K2" s="178"/>
      <c r="L2" s="173"/>
      <c r="M2" s="173"/>
      <c r="N2" s="174"/>
      <c r="O2" s="174"/>
      <c r="P2" s="178"/>
      <c r="Q2" s="175"/>
      <c r="R2" s="175"/>
      <c r="S2" s="173"/>
      <c r="T2" s="173"/>
      <c r="U2" s="174"/>
      <c r="V2" s="174"/>
      <c r="W2" s="175"/>
      <c r="X2" s="175"/>
      <c r="Y2" s="175"/>
      <c r="Z2" s="175"/>
      <c r="AA2" s="178"/>
      <c r="AB2" s="173"/>
      <c r="AC2" s="173"/>
      <c r="AD2" s="174"/>
      <c r="AE2" s="174"/>
      <c r="AF2" s="178"/>
      <c r="AG2" s="175"/>
      <c r="AH2" s="175"/>
      <c r="AI2" s="175"/>
      <c r="AJ2" s="175"/>
      <c r="AK2" s="178"/>
      <c r="AL2" s="178"/>
      <c r="AM2" s="173"/>
      <c r="AN2" s="173"/>
      <c r="AO2" s="174"/>
      <c r="AP2" s="174"/>
      <c r="AQ2" s="178"/>
      <c r="AR2" s="175"/>
      <c r="AS2" s="175"/>
      <c r="AT2" s="15"/>
    </row>
    <row r="3" spans="1:46" ht="15.75" customHeight="1">
      <c r="A3" s="173"/>
      <c r="B3" s="179"/>
      <c r="C3" s="179"/>
      <c r="D3" s="180"/>
      <c r="E3" s="204" t="s">
        <v>49</v>
      </c>
      <c r="F3" s="101"/>
      <c r="G3" s="181"/>
      <c r="H3" s="181"/>
      <c r="I3" s="182"/>
      <c r="J3" s="181"/>
      <c r="K3" s="181"/>
      <c r="L3" s="179"/>
      <c r="M3" s="179"/>
      <c r="N3" s="180"/>
      <c r="O3" s="204" t="s">
        <v>49</v>
      </c>
      <c r="P3" s="181"/>
      <c r="Q3" s="181"/>
      <c r="R3" s="181"/>
      <c r="S3" s="179"/>
      <c r="T3" s="179"/>
      <c r="U3" s="180"/>
      <c r="V3" s="204" t="s">
        <v>49</v>
      </c>
      <c r="W3" s="181"/>
      <c r="X3" s="181"/>
      <c r="Y3" s="181"/>
      <c r="Z3" s="181"/>
      <c r="AA3" s="181"/>
      <c r="AB3" s="179"/>
      <c r="AC3" s="179"/>
      <c r="AD3" s="180"/>
      <c r="AE3" s="204" t="s">
        <v>2</v>
      </c>
      <c r="AF3" s="181"/>
      <c r="AG3" s="445"/>
      <c r="AH3" s="445"/>
      <c r="AI3" s="445"/>
      <c r="AJ3" s="445"/>
      <c r="AK3" s="445"/>
      <c r="AL3" s="445"/>
      <c r="AM3" s="449"/>
      <c r="AN3" s="449"/>
      <c r="AO3" s="450"/>
      <c r="AP3" s="451"/>
      <c r="AQ3" s="445"/>
      <c r="AR3" s="445"/>
      <c r="AS3" s="445"/>
      <c r="AT3" s="183"/>
    </row>
    <row r="4" spans="1:46" ht="14.25" customHeight="1">
      <c r="A4" s="175"/>
      <c r="B4" s="184"/>
      <c r="C4" s="184"/>
      <c r="D4" s="185"/>
      <c r="E4" s="104" t="s">
        <v>123</v>
      </c>
      <c r="F4" s="104"/>
      <c r="G4" s="186">
        <v>1997</v>
      </c>
      <c r="H4" s="203">
        <v>1998</v>
      </c>
      <c r="I4" s="203">
        <v>1999</v>
      </c>
      <c r="J4" s="203">
        <v>2000</v>
      </c>
      <c r="K4" s="244">
        <v>2001</v>
      </c>
      <c r="L4" s="184"/>
      <c r="M4" s="184"/>
      <c r="N4" s="185"/>
      <c r="O4" s="104" t="s">
        <v>123</v>
      </c>
      <c r="P4" s="244"/>
      <c r="Q4" s="244">
        <v>2002</v>
      </c>
      <c r="R4" s="244">
        <v>2003</v>
      </c>
      <c r="S4" s="184"/>
      <c r="T4" s="184"/>
      <c r="U4" s="185"/>
      <c r="V4" s="104" t="s">
        <v>123</v>
      </c>
      <c r="W4" s="244"/>
      <c r="X4" s="244">
        <v>2004</v>
      </c>
      <c r="Y4" s="244">
        <v>2005</v>
      </c>
      <c r="Z4" s="244">
        <v>2006</v>
      </c>
      <c r="AA4" s="244"/>
      <c r="AB4" s="184"/>
      <c r="AC4" s="184"/>
      <c r="AD4" s="185"/>
      <c r="AE4" s="104" t="s">
        <v>441</v>
      </c>
      <c r="AF4" s="244"/>
      <c r="AG4" s="244">
        <v>2007</v>
      </c>
      <c r="AH4" s="244">
        <v>2008</v>
      </c>
      <c r="AI4" s="244">
        <v>2009</v>
      </c>
      <c r="AJ4" s="244">
        <v>2010</v>
      </c>
      <c r="AK4" s="244"/>
      <c r="AL4" s="244"/>
      <c r="AM4" s="452"/>
      <c r="AN4" s="452"/>
      <c r="AO4" s="453"/>
      <c r="AP4" s="454"/>
      <c r="AQ4" s="244"/>
      <c r="AR4" s="244">
        <v>2010</v>
      </c>
      <c r="AS4" s="244">
        <v>2011</v>
      </c>
      <c r="AT4" s="184"/>
    </row>
    <row r="5" spans="1:46" ht="14.25" customHeight="1">
      <c r="A5" s="175"/>
      <c r="B5" s="187"/>
      <c r="C5" s="187"/>
      <c r="D5" s="187"/>
      <c r="E5" s="187"/>
      <c r="F5" s="191"/>
      <c r="G5" s="188" t="s">
        <v>51</v>
      </c>
      <c r="H5" s="45" t="s">
        <v>65</v>
      </c>
      <c r="I5" s="45" t="s">
        <v>66</v>
      </c>
      <c r="J5" s="45" t="s">
        <v>67</v>
      </c>
      <c r="K5" s="16" t="s">
        <v>68</v>
      </c>
      <c r="L5" s="187"/>
      <c r="M5" s="187"/>
      <c r="N5" s="187"/>
      <c r="O5" s="187"/>
      <c r="P5" s="16"/>
      <c r="Q5" s="16" t="s">
        <v>69</v>
      </c>
      <c r="R5" s="16" t="s">
        <v>70</v>
      </c>
      <c r="S5" s="187"/>
      <c r="T5" s="187"/>
      <c r="U5" s="187"/>
      <c r="V5" s="187"/>
      <c r="W5" s="16"/>
      <c r="X5" s="16" t="s">
        <v>71</v>
      </c>
      <c r="Y5" s="16" t="s">
        <v>72</v>
      </c>
      <c r="Z5" s="16" t="s">
        <v>156</v>
      </c>
      <c r="AA5" s="16"/>
      <c r="AB5" s="187"/>
      <c r="AC5" s="187"/>
      <c r="AD5" s="187"/>
      <c r="AE5" s="187"/>
      <c r="AF5" s="16"/>
      <c r="AG5" s="16" t="s">
        <v>436</v>
      </c>
      <c r="AH5" s="16" t="s">
        <v>437</v>
      </c>
      <c r="AI5" s="16" t="s">
        <v>438</v>
      </c>
      <c r="AJ5" s="16" t="s">
        <v>341</v>
      </c>
      <c r="AK5" s="16"/>
      <c r="AL5" s="16"/>
      <c r="AM5" s="187"/>
      <c r="AN5" s="187"/>
      <c r="AO5" s="187"/>
      <c r="AP5" s="187"/>
      <c r="AQ5" s="16"/>
      <c r="AR5" s="16" t="s">
        <v>439</v>
      </c>
      <c r="AS5" s="16" t="s">
        <v>440</v>
      </c>
      <c r="AT5" s="187"/>
    </row>
    <row r="6" spans="1:46" ht="13.5" customHeight="1">
      <c r="A6" s="175"/>
      <c r="B6" s="189"/>
      <c r="C6" s="190" t="s">
        <v>118</v>
      </c>
      <c r="D6" s="189"/>
      <c r="E6" s="189"/>
      <c r="F6" s="189"/>
      <c r="G6" s="189"/>
      <c r="H6" s="189"/>
      <c r="I6" s="189"/>
      <c r="J6" s="189"/>
      <c r="K6" s="189"/>
      <c r="L6" s="189"/>
      <c r="M6" s="190" t="s">
        <v>118</v>
      </c>
      <c r="N6" s="189"/>
      <c r="O6" s="189"/>
      <c r="P6" s="189"/>
      <c r="Q6" s="189"/>
      <c r="R6" s="189"/>
      <c r="S6" s="189"/>
      <c r="T6" s="190" t="s">
        <v>118</v>
      </c>
      <c r="U6" s="189"/>
      <c r="V6" s="189"/>
      <c r="W6" s="189"/>
      <c r="X6" s="189"/>
      <c r="Y6" s="189"/>
      <c r="Z6" s="189"/>
      <c r="AA6" s="189"/>
      <c r="AB6" s="189"/>
      <c r="AC6" s="190" t="s">
        <v>118</v>
      </c>
      <c r="AD6" s="189"/>
      <c r="AE6" s="189"/>
      <c r="AF6" s="189"/>
      <c r="AG6" s="189"/>
      <c r="AH6" s="189"/>
      <c r="AI6" s="189"/>
      <c r="AJ6" s="189"/>
      <c r="AK6" s="189"/>
      <c r="AL6" s="189"/>
      <c r="AM6" s="189"/>
      <c r="AN6" s="190" t="s">
        <v>398</v>
      </c>
      <c r="AO6" s="189"/>
      <c r="AP6" s="189"/>
      <c r="AQ6" s="189"/>
      <c r="AR6" s="189"/>
      <c r="AS6" s="189"/>
      <c r="AT6" s="189"/>
    </row>
    <row r="7" spans="1:46" s="194" customFormat="1" ht="19.5" customHeight="1">
      <c r="A7" s="90"/>
      <c r="B7" s="191"/>
      <c r="C7" s="192" t="s">
        <v>119</v>
      </c>
      <c r="D7" s="191"/>
      <c r="E7" s="191"/>
      <c r="F7" s="191"/>
      <c r="G7" s="193"/>
      <c r="H7" s="193"/>
      <c r="I7" s="193"/>
      <c r="J7" s="193"/>
      <c r="K7" s="193"/>
      <c r="L7" s="191"/>
      <c r="M7" s="192" t="s">
        <v>119</v>
      </c>
      <c r="N7" s="191"/>
      <c r="O7" s="191"/>
      <c r="P7" s="193"/>
      <c r="Q7" s="193"/>
      <c r="R7" s="193"/>
      <c r="S7" s="191"/>
      <c r="T7" s="192" t="s">
        <v>119</v>
      </c>
      <c r="U7" s="191"/>
      <c r="V7" s="191"/>
      <c r="W7" s="193"/>
      <c r="X7" s="193"/>
      <c r="Y7" s="193"/>
      <c r="Z7" s="193"/>
      <c r="AA7" s="193"/>
      <c r="AB7" s="191"/>
      <c r="AC7" s="192" t="s">
        <v>119</v>
      </c>
      <c r="AD7" s="191"/>
      <c r="AE7" s="191"/>
      <c r="AF7" s="193"/>
      <c r="AG7" s="193"/>
      <c r="AH7" s="193"/>
      <c r="AI7" s="193"/>
      <c r="AJ7" s="193"/>
      <c r="AK7" s="193"/>
      <c r="AL7" s="193"/>
      <c r="AM7" s="191"/>
      <c r="AN7" s="192" t="s">
        <v>119</v>
      </c>
      <c r="AO7" s="191"/>
      <c r="AP7" s="191"/>
      <c r="AQ7" s="193"/>
      <c r="AR7" s="193"/>
      <c r="AS7" s="193"/>
      <c r="AT7" s="61"/>
    </row>
    <row r="8" spans="1:46" ht="19.5" customHeight="1">
      <c r="A8" s="175"/>
      <c r="B8" s="184"/>
      <c r="C8" s="184"/>
      <c r="D8" s="184" t="s">
        <v>144</v>
      </c>
      <c r="E8" s="184"/>
      <c r="F8" s="184"/>
      <c r="G8" s="195">
        <v>1323540</v>
      </c>
      <c r="H8" s="195">
        <v>1314946</v>
      </c>
      <c r="I8" s="195">
        <v>1260433</v>
      </c>
      <c r="J8" s="195">
        <v>1249094</v>
      </c>
      <c r="K8" s="195">
        <v>1289206</v>
      </c>
      <c r="L8" s="184"/>
      <c r="M8" s="184"/>
      <c r="N8" s="184" t="s">
        <v>144</v>
      </c>
      <c r="O8" s="184"/>
      <c r="P8" s="195"/>
      <c r="Q8" s="195">
        <v>1279739</v>
      </c>
      <c r="R8" s="195">
        <v>1352397</v>
      </c>
      <c r="S8" s="184"/>
      <c r="T8" s="184"/>
      <c r="U8" s="184" t="s">
        <v>144</v>
      </c>
      <c r="V8" s="184"/>
      <c r="W8" s="195"/>
      <c r="X8" s="195">
        <v>1447422</v>
      </c>
      <c r="Y8" s="195">
        <v>1612030</v>
      </c>
      <c r="Z8" s="195">
        <v>1742849</v>
      </c>
      <c r="AA8" s="195"/>
      <c r="AB8" s="184"/>
      <c r="AC8" s="184"/>
      <c r="AD8" s="184" t="s">
        <v>144</v>
      </c>
      <c r="AE8" s="184"/>
      <c r="AF8" s="195"/>
      <c r="AG8" s="195">
        <v>2067540</v>
      </c>
      <c r="AH8" s="195">
        <v>2291706</v>
      </c>
      <c r="AI8" s="463">
        <v>1906589</v>
      </c>
      <c r="AJ8" s="195">
        <v>1858208</v>
      </c>
      <c r="AK8" s="195"/>
      <c r="AL8" s="195"/>
      <c r="AM8" s="184"/>
      <c r="AN8" s="184"/>
      <c r="AO8" s="184" t="s">
        <v>144</v>
      </c>
      <c r="AP8" s="184"/>
      <c r="AQ8" s="195"/>
      <c r="AR8" s="195">
        <v>1843488</v>
      </c>
      <c r="AS8" s="195">
        <v>1970570</v>
      </c>
      <c r="AT8" s="175"/>
    </row>
    <row r="9" spans="1:46" ht="19.5" customHeight="1">
      <c r="A9" s="175"/>
      <c r="B9" s="184"/>
      <c r="C9" s="184"/>
      <c r="D9" s="184" t="s">
        <v>24</v>
      </c>
      <c r="E9" s="184"/>
      <c r="F9" s="184"/>
      <c r="G9" s="195">
        <v>553115</v>
      </c>
      <c r="H9" s="195">
        <v>543663</v>
      </c>
      <c r="I9" s="195">
        <v>546285</v>
      </c>
      <c r="J9" s="195">
        <v>681533</v>
      </c>
      <c r="K9" s="195">
        <v>832286</v>
      </c>
      <c r="L9" s="184"/>
      <c r="M9" s="184"/>
      <c r="N9" s="184" t="s">
        <v>24</v>
      </c>
      <c r="O9" s="184"/>
      <c r="P9" s="195"/>
      <c r="Q9" s="195">
        <v>625708</v>
      </c>
      <c r="R9" s="195">
        <v>793677</v>
      </c>
      <c r="S9" s="184"/>
      <c r="T9" s="184"/>
      <c r="U9" s="184" t="s">
        <v>24</v>
      </c>
      <c r="V9" s="184"/>
      <c r="W9" s="195"/>
      <c r="X9" s="195">
        <v>1004497</v>
      </c>
      <c r="Y9" s="195">
        <v>1197315</v>
      </c>
      <c r="Z9" s="195">
        <v>1358070</v>
      </c>
      <c r="AA9" s="195"/>
      <c r="AB9" s="184"/>
      <c r="AC9" s="184"/>
      <c r="AD9" s="184" t="s">
        <v>24</v>
      </c>
      <c r="AE9" s="184"/>
      <c r="AF9" s="195"/>
      <c r="AG9" s="195">
        <v>1561686</v>
      </c>
      <c r="AH9" s="195">
        <v>1762885</v>
      </c>
      <c r="AI9" s="195">
        <v>1520162</v>
      </c>
      <c r="AJ9" s="195">
        <v>1385535</v>
      </c>
      <c r="AK9" s="195"/>
      <c r="AL9" s="195"/>
      <c r="AM9" s="184"/>
      <c r="AN9" s="184"/>
      <c r="AO9" s="184" t="s">
        <v>24</v>
      </c>
      <c r="AP9" s="184"/>
      <c r="AQ9" s="195"/>
      <c r="AR9" s="195">
        <v>1375785</v>
      </c>
      <c r="AS9" s="195">
        <v>1554017</v>
      </c>
      <c r="AT9" s="175"/>
    </row>
    <row r="10" spans="1:46" ht="19.5" customHeight="1">
      <c r="A10" s="175"/>
      <c r="B10" s="184"/>
      <c r="C10" s="184"/>
      <c r="D10" s="189" t="s">
        <v>120</v>
      </c>
      <c r="E10" s="189"/>
      <c r="F10" s="189"/>
      <c r="G10" s="196">
        <v>1876655</v>
      </c>
      <c r="H10" s="196">
        <v>1858609</v>
      </c>
      <c r="I10" s="196">
        <v>1806718</v>
      </c>
      <c r="J10" s="196">
        <v>1930627</v>
      </c>
      <c r="K10" s="196">
        <v>2121492</v>
      </c>
      <c r="L10" s="184"/>
      <c r="M10" s="184"/>
      <c r="N10" s="189" t="s">
        <v>120</v>
      </c>
      <c r="O10" s="189"/>
      <c r="P10" s="196"/>
      <c r="Q10" s="196">
        <v>1905447</v>
      </c>
      <c r="R10" s="196">
        <v>2146074</v>
      </c>
      <c r="S10" s="184"/>
      <c r="T10" s="184"/>
      <c r="U10" s="189" t="s">
        <v>120</v>
      </c>
      <c r="V10" s="189"/>
      <c r="W10" s="196"/>
      <c r="X10" s="196">
        <v>2451919</v>
      </c>
      <c r="Y10" s="196">
        <v>2809345</v>
      </c>
      <c r="Z10" s="196">
        <v>3100919</v>
      </c>
      <c r="AA10" s="196"/>
      <c r="AB10" s="184"/>
      <c r="AC10" s="184"/>
      <c r="AD10" s="189" t="s">
        <v>120</v>
      </c>
      <c r="AE10" s="189"/>
      <c r="AF10" s="196"/>
      <c r="AG10" s="196">
        <v>3629226</v>
      </c>
      <c r="AH10" s="196">
        <v>4054591</v>
      </c>
      <c r="AI10" s="196">
        <v>3426751</v>
      </c>
      <c r="AJ10" s="196">
        <v>3243743</v>
      </c>
      <c r="AK10" s="196"/>
      <c r="AL10" s="272"/>
      <c r="AM10" s="184"/>
      <c r="AN10" s="184"/>
      <c r="AO10" s="189" t="s">
        <v>120</v>
      </c>
      <c r="AP10" s="189"/>
      <c r="AQ10" s="196"/>
      <c r="AR10" s="196">
        <v>3219273</v>
      </c>
      <c r="AS10" s="196">
        <v>3524587</v>
      </c>
      <c r="AT10" s="197"/>
    </row>
    <row r="11" spans="1:46" ht="19.5" customHeight="1">
      <c r="A11" s="175"/>
      <c r="B11" s="184"/>
      <c r="C11" s="184"/>
      <c r="D11" s="189" t="s">
        <v>145</v>
      </c>
      <c r="E11" s="189"/>
      <c r="F11" s="189"/>
      <c r="G11" s="198">
        <v>-86075</v>
      </c>
      <c r="H11" s="198">
        <v>-68067</v>
      </c>
      <c r="I11" s="198">
        <v>-61181</v>
      </c>
      <c r="J11" s="198">
        <v>-75853</v>
      </c>
      <c r="K11" s="198">
        <v>-108634</v>
      </c>
      <c r="L11" s="184"/>
      <c r="M11" s="184"/>
      <c r="N11" s="189" t="s">
        <v>145</v>
      </c>
      <c r="O11" s="189"/>
      <c r="P11" s="198"/>
      <c r="Q11" s="198">
        <v>-101649</v>
      </c>
      <c r="R11" s="198">
        <v>-142864</v>
      </c>
      <c r="S11" s="184"/>
      <c r="T11" s="184"/>
      <c r="U11" s="189" t="s">
        <v>145</v>
      </c>
      <c r="V11" s="189"/>
      <c r="W11" s="198"/>
      <c r="X11" s="198">
        <v>-194646</v>
      </c>
      <c r="Y11" s="198">
        <v>-269486</v>
      </c>
      <c r="Z11" s="198">
        <v>-303810</v>
      </c>
      <c r="AA11" s="198"/>
      <c r="AB11" s="184"/>
      <c r="AC11" s="184"/>
      <c r="AD11" s="189" t="s">
        <v>145</v>
      </c>
      <c r="AE11" s="189"/>
      <c r="AF11" s="198"/>
      <c r="AG11" s="198">
        <v>-501455</v>
      </c>
      <c r="AH11" s="198">
        <v>-636855</v>
      </c>
      <c r="AI11" s="198">
        <v>-579524</v>
      </c>
      <c r="AJ11" s="198">
        <v>487795</v>
      </c>
      <c r="AK11" s="198"/>
      <c r="AL11" s="342"/>
      <c r="AM11" s="184"/>
      <c r="AN11" s="184"/>
      <c r="AO11" s="189" t="s">
        <v>420</v>
      </c>
      <c r="AP11" s="189"/>
      <c r="AQ11" s="198"/>
      <c r="AR11" s="198">
        <v>-463325</v>
      </c>
      <c r="AS11" s="198">
        <v>-502614</v>
      </c>
      <c r="AT11" s="197"/>
    </row>
    <row r="12" spans="1:46" ht="19.5" customHeight="1">
      <c r="A12" s="175"/>
      <c r="B12" s="187"/>
      <c r="C12" s="187"/>
      <c r="D12" s="189" t="s">
        <v>121</v>
      </c>
      <c r="E12" s="189"/>
      <c r="F12" s="189"/>
      <c r="G12" s="196">
        <v>1790580</v>
      </c>
      <c r="H12" s="196">
        <v>1790542</v>
      </c>
      <c r="I12" s="196">
        <v>1745537</v>
      </c>
      <c r="J12" s="196">
        <v>1854774</v>
      </c>
      <c r="K12" s="196">
        <v>2012858</v>
      </c>
      <c r="L12" s="187"/>
      <c r="M12" s="187"/>
      <c r="N12" s="189" t="s">
        <v>121</v>
      </c>
      <c r="O12" s="189"/>
      <c r="P12" s="196"/>
      <c r="Q12" s="196">
        <v>1803798</v>
      </c>
      <c r="R12" s="196">
        <v>2003210</v>
      </c>
      <c r="S12" s="187"/>
      <c r="T12" s="187"/>
      <c r="U12" s="189" t="s">
        <v>121</v>
      </c>
      <c r="V12" s="189"/>
      <c r="W12" s="196"/>
      <c r="X12" s="196">
        <v>2257273</v>
      </c>
      <c r="Y12" s="196">
        <v>2539859</v>
      </c>
      <c r="Z12" s="196">
        <v>2797109</v>
      </c>
      <c r="AA12" s="196"/>
      <c r="AB12" s="187"/>
      <c r="AC12" s="187"/>
      <c r="AD12" s="189" t="s">
        <v>121</v>
      </c>
      <c r="AE12" s="189"/>
      <c r="AF12" s="196"/>
      <c r="AG12" s="196">
        <v>3127771</v>
      </c>
      <c r="AH12" s="196">
        <v>3417736</v>
      </c>
      <c r="AI12" s="196">
        <v>2847227</v>
      </c>
      <c r="AJ12" s="196">
        <v>2755948</v>
      </c>
      <c r="AK12" s="196"/>
      <c r="AL12" s="272"/>
      <c r="AM12" s="187"/>
      <c r="AN12" s="187"/>
      <c r="AO12" s="189" t="s">
        <v>121</v>
      </c>
      <c r="AP12" s="189"/>
      <c r="AQ12" s="196"/>
      <c r="AR12" s="196">
        <v>2755948</v>
      </c>
      <c r="AS12" s="196">
        <v>3021973</v>
      </c>
      <c r="AT12" s="197"/>
    </row>
    <row r="13" spans="1:46" ht="19.5" customHeight="1">
      <c r="A13" s="175"/>
      <c r="B13" s="184"/>
      <c r="C13" s="199" t="s">
        <v>122</v>
      </c>
      <c r="D13" s="184"/>
      <c r="E13" s="184"/>
      <c r="F13" s="184"/>
      <c r="G13" s="195"/>
      <c r="H13" s="195"/>
      <c r="I13" s="195"/>
      <c r="J13" s="195"/>
      <c r="K13" s="195"/>
      <c r="L13" s="184"/>
      <c r="M13" s="199" t="s">
        <v>122</v>
      </c>
      <c r="N13" s="184"/>
      <c r="O13" s="184"/>
      <c r="P13" s="195"/>
      <c r="Q13" s="195"/>
      <c r="R13" s="195"/>
      <c r="S13" s="184"/>
      <c r="T13" s="199" t="s">
        <v>272</v>
      </c>
      <c r="U13" s="184"/>
      <c r="V13" s="184"/>
      <c r="W13" s="195"/>
      <c r="X13" s="195"/>
      <c r="Y13" s="195"/>
      <c r="Z13" s="195"/>
      <c r="AA13" s="195"/>
      <c r="AB13" s="184"/>
      <c r="AC13" s="199" t="s">
        <v>270</v>
      </c>
      <c r="AD13" s="184"/>
      <c r="AE13" s="184"/>
      <c r="AF13" s="195"/>
      <c r="AG13" s="195"/>
      <c r="AH13" s="195"/>
      <c r="AI13" s="195"/>
      <c r="AJ13" s="195"/>
      <c r="AK13" s="195"/>
      <c r="AL13" s="195"/>
      <c r="AM13" s="184"/>
      <c r="AN13" s="199" t="s">
        <v>411</v>
      </c>
      <c r="AO13" s="184"/>
      <c r="AP13" s="184"/>
      <c r="AQ13" s="195"/>
      <c r="AR13" s="195"/>
      <c r="AS13" s="195"/>
      <c r="AT13" s="175"/>
    </row>
    <row r="14" spans="1:46" ht="19.5" customHeight="1">
      <c r="A14" s="175"/>
      <c r="B14" s="184"/>
      <c r="C14" s="184"/>
      <c r="D14" s="184" t="s">
        <v>144</v>
      </c>
      <c r="E14" s="184"/>
      <c r="F14" s="184"/>
      <c r="G14" s="195">
        <v>52018</v>
      </c>
      <c r="H14" s="195">
        <v>32531</v>
      </c>
      <c r="I14" s="195">
        <v>26151</v>
      </c>
      <c r="J14" s="195">
        <v>26840</v>
      </c>
      <c r="K14" s="195">
        <v>30718</v>
      </c>
      <c r="L14" s="184"/>
      <c r="M14" s="184"/>
      <c r="N14" s="184" t="s">
        <v>144</v>
      </c>
      <c r="O14" s="184"/>
      <c r="P14" s="195"/>
      <c r="Q14" s="195">
        <v>34836</v>
      </c>
      <c r="R14" s="195">
        <v>43646</v>
      </c>
      <c r="S14" s="184"/>
      <c r="T14" s="184"/>
      <c r="U14" s="184" t="s">
        <v>144</v>
      </c>
      <c r="V14" s="184"/>
      <c r="W14" s="195"/>
      <c r="X14" s="195">
        <v>47434</v>
      </c>
      <c r="Y14" s="195">
        <v>57035</v>
      </c>
      <c r="Z14" s="195">
        <v>62299</v>
      </c>
      <c r="AA14" s="195"/>
      <c r="AB14" s="184"/>
      <c r="AC14" s="184"/>
      <c r="AD14" s="184" t="s">
        <v>144</v>
      </c>
      <c r="AE14" s="184"/>
      <c r="AF14" s="195"/>
      <c r="AG14" s="195">
        <v>81705</v>
      </c>
      <c r="AH14" s="195">
        <v>79218</v>
      </c>
      <c r="AI14" s="342">
        <v>-33769</v>
      </c>
      <c r="AJ14" s="342">
        <v>33983</v>
      </c>
      <c r="AK14" s="195"/>
      <c r="AL14" s="195"/>
      <c r="AM14" s="184"/>
      <c r="AN14" s="184"/>
      <c r="AO14" s="184" t="s">
        <v>144</v>
      </c>
      <c r="AP14" s="184"/>
      <c r="AQ14" s="195"/>
      <c r="AR14" s="342">
        <v>53095</v>
      </c>
      <c r="AS14" s="342">
        <v>79257</v>
      </c>
      <c r="AT14" s="175"/>
    </row>
    <row r="15" spans="1:46" ht="19.5" customHeight="1">
      <c r="A15" s="175"/>
      <c r="B15" s="184"/>
      <c r="C15" s="184"/>
      <c r="D15" s="184" t="s">
        <v>24</v>
      </c>
      <c r="E15" s="184"/>
      <c r="F15" s="184"/>
      <c r="G15" s="195">
        <v>49332</v>
      </c>
      <c r="H15" s="195">
        <v>26050</v>
      </c>
      <c r="I15" s="195">
        <v>11050</v>
      </c>
      <c r="J15" s="195">
        <v>48078</v>
      </c>
      <c r="K15" s="195">
        <v>75292</v>
      </c>
      <c r="L15" s="184"/>
      <c r="M15" s="184"/>
      <c r="N15" s="184" t="s">
        <v>24</v>
      </c>
      <c r="O15" s="184"/>
      <c r="P15" s="195"/>
      <c r="Q15" s="195">
        <v>37269</v>
      </c>
      <c r="R15" s="195">
        <v>56315</v>
      </c>
      <c r="S15" s="184"/>
      <c r="T15" s="184"/>
      <c r="U15" s="184" t="s">
        <v>24</v>
      </c>
      <c r="V15" s="184"/>
      <c r="W15" s="195"/>
      <c r="X15" s="195">
        <v>73971</v>
      </c>
      <c r="Y15" s="195">
        <v>93520</v>
      </c>
      <c r="Z15" s="195">
        <v>101914</v>
      </c>
      <c r="AA15" s="195"/>
      <c r="AB15" s="184"/>
      <c r="AC15" s="184"/>
      <c r="AD15" s="184" t="s">
        <v>24</v>
      </c>
      <c r="AE15" s="184"/>
      <c r="AF15" s="195"/>
      <c r="AG15" s="195">
        <v>105519</v>
      </c>
      <c r="AH15" s="195">
        <v>104363</v>
      </c>
      <c r="AI15" s="342">
        <v>-23975</v>
      </c>
      <c r="AJ15" s="342">
        <v>20134</v>
      </c>
      <c r="AK15" s="195"/>
      <c r="AL15" s="195"/>
      <c r="AM15" s="184"/>
      <c r="AN15" s="184"/>
      <c r="AO15" s="184" t="s">
        <v>24</v>
      </c>
      <c r="AP15" s="184"/>
      <c r="AQ15" s="195"/>
      <c r="AR15" s="342">
        <v>35086</v>
      </c>
      <c r="AS15" s="342">
        <v>30728</v>
      </c>
      <c r="AT15" s="175"/>
    </row>
    <row r="16" spans="1:46" ht="19.5" customHeight="1">
      <c r="A16" s="175"/>
      <c r="B16" s="184"/>
      <c r="C16" s="184"/>
      <c r="D16" s="189" t="s">
        <v>120</v>
      </c>
      <c r="E16" s="189"/>
      <c r="F16" s="189"/>
      <c r="G16" s="196">
        <v>101350</v>
      </c>
      <c r="H16" s="196">
        <v>58581</v>
      </c>
      <c r="I16" s="196">
        <v>37201</v>
      </c>
      <c r="J16" s="196">
        <v>74918</v>
      </c>
      <c r="K16" s="196">
        <v>106010</v>
      </c>
      <c r="L16" s="184"/>
      <c r="M16" s="184"/>
      <c r="N16" s="189" t="s">
        <v>120</v>
      </c>
      <c r="O16" s="189"/>
      <c r="P16" s="196"/>
      <c r="Q16" s="196">
        <v>72105</v>
      </c>
      <c r="R16" s="196">
        <v>99961</v>
      </c>
      <c r="S16" s="184"/>
      <c r="T16" s="184"/>
      <c r="U16" s="189" t="s">
        <v>120</v>
      </c>
      <c r="V16" s="189"/>
      <c r="W16" s="196"/>
      <c r="X16" s="196">
        <v>121405</v>
      </c>
      <c r="Y16" s="196">
        <v>150555</v>
      </c>
      <c r="Z16" s="196">
        <v>164213</v>
      </c>
      <c r="AA16" s="196"/>
      <c r="AB16" s="184"/>
      <c r="AC16" s="184"/>
      <c r="AD16" s="189" t="s">
        <v>120</v>
      </c>
      <c r="AE16" s="189"/>
      <c r="AF16" s="196"/>
      <c r="AG16" s="196">
        <v>187224</v>
      </c>
      <c r="AH16" s="196">
        <v>183581</v>
      </c>
      <c r="AI16" s="198">
        <v>-57744</v>
      </c>
      <c r="AJ16" s="198">
        <v>54117</v>
      </c>
      <c r="AK16" s="196"/>
      <c r="AL16" s="272"/>
      <c r="AM16" s="184"/>
      <c r="AN16" s="184"/>
      <c r="AO16" s="189" t="s">
        <v>421</v>
      </c>
      <c r="AP16" s="189"/>
      <c r="AQ16" s="196"/>
      <c r="AR16" s="198">
        <v>88181</v>
      </c>
      <c r="AS16" s="198">
        <v>109985</v>
      </c>
      <c r="AT16" s="197"/>
    </row>
    <row r="17" spans="1:46" ht="19.5" customHeight="1">
      <c r="A17" s="175"/>
      <c r="B17" s="184"/>
      <c r="C17" s="184"/>
      <c r="D17" s="189" t="s">
        <v>145</v>
      </c>
      <c r="E17" s="189"/>
      <c r="F17" s="189"/>
      <c r="G17" s="198">
        <v>-688</v>
      </c>
      <c r="H17" s="198">
        <v>519</v>
      </c>
      <c r="I17" s="198">
        <v>926</v>
      </c>
      <c r="J17" s="198">
        <v>-458</v>
      </c>
      <c r="K17" s="198">
        <v>-97</v>
      </c>
      <c r="L17" s="184"/>
      <c r="M17" s="184"/>
      <c r="N17" s="189" t="s">
        <v>145</v>
      </c>
      <c r="O17" s="189"/>
      <c r="P17" s="198"/>
      <c r="Q17" s="198">
        <v>1480</v>
      </c>
      <c r="R17" s="198">
        <v>-495</v>
      </c>
      <c r="S17" s="184"/>
      <c r="T17" s="184"/>
      <c r="U17" s="189" t="s">
        <v>145</v>
      </c>
      <c r="V17" s="189"/>
      <c r="W17" s="198"/>
      <c r="X17" s="198">
        <v>265</v>
      </c>
      <c r="Y17" s="198">
        <v>465</v>
      </c>
      <c r="Z17" s="198">
        <v>-503</v>
      </c>
      <c r="AA17" s="198"/>
      <c r="AB17" s="184"/>
      <c r="AC17" s="184"/>
      <c r="AD17" s="189" t="s">
        <v>145</v>
      </c>
      <c r="AE17" s="189"/>
      <c r="AF17" s="198"/>
      <c r="AG17" s="198">
        <v>-693</v>
      </c>
      <c r="AH17" s="198">
        <v>111</v>
      </c>
      <c r="AI17" s="198">
        <v>2263</v>
      </c>
      <c r="AJ17" s="198">
        <v>-2214</v>
      </c>
      <c r="AK17" s="198"/>
      <c r="AL17" s="342"/>
      <c r="AM17" s="184"/>
      <c r="AN17" s="184"/>
      <c r="AO17" s="189" t="s">
        <v>420</v>
      </c>
      <c r="AP17" s="189"/>
      <c r="AQ17" s="198"/>
      <c r="AR17" s="198">
        <v>-36278</v>
      </c>
      <c r="AS17" s="198">
        <v>-31089</v>
      </c>
      <c r="AT17" s="197"/>
    </row>
    <row r="18" spans="1:46" ht="19.5" customHeight="1">
      <c r="A18" s="175"/>
      <c r="B18" s="187"/>
      <c r="C18" s="187"/>
      <c r="D18" s="189" t="s">
        <v>121</v>
      </c>
      <c r="E18" s="189"/>
      <c r="F18" s="189"/>
      <c r="G18" s="196">
        <v>100662</v>
      </c>
      <c r="H18" s="196">
        <v>59100</v>
      </c>
      <c r="I18" s="196">
        <v>38127</v>
      </c>
      <c r="J18" s="196">
        <v>74460</v>
      </c>
      <c r="K18" s="196">
        <v>105913</v>
      </c>
      <c r="L18" s="187"/>
      <c r="M18" s="187"/>
      <c r="N18" s="189" t="s">
        <v>121</v>
      </c>
      <c r="O18" s="189"/>
      <c r="P18" s="196"/>
      <c r="Q18" s="196">
        <v>73585</v>
      </c>
      <c r="R18" s="196">
        <v>99466</v>
      </c>
      <c r="S18" s="187"/>
      <c r="T18" s="187"/>
      <c r="U18" s="189" t="s">
        <v>121</v>
      </c>
      <c r="V18" s="189"/>
      <c r="W18" s="196"/>
      <c r="X18" s="196">
        <v>121670</v>
      </c>
      <c r="Y18" s="196">
        <v>151020</v>
      </c>
      <c r="Z18" s="196">
        <v>163710</v>
      </c>
      <c r="AA18" s="196"/>
      <c r="AB18" s="187"/>
      <c r="AC18" s="187"/>
      <c r="AD18" s="189" t="s">
        <v>121</v>
      </c>
      <c r="AE18" s="189"/>
      <c r="AF18" s="196"/>
      <c r="AG18" s="196">
        <v>186531</v>
      </c>
      <c r="AH18" s="196">
        <v>183692</v>
      </c>
      <c r="AI18" s="198">
        <v>-55481</v>
      </c>
      <c r="AJ18" s="198">
        <v>51903</v>
      </c>
      <c r="AK18" s="196"/>
      <c r="AL18" s="272"/>
      <c r="AM18" s="187"/>
      <c r="AN18" s="187"/>
      <c r="AO18" s="189" t="s">
        <v>121</v>
      </c>
      <c r="AP18" s="189"/>
      <c r="AQ18" s="196"/>
      <c r="AR18" s="198">
        <v>51903</v>
      </c>
      <c r="AS18" s="198">
        <v>78896</v>
      </c>
      <c r="AT18" s="197"/>
    </row>
    <row r="19" spans="1:46" s="194" customFormat="1" ht="12.75" customHeight="1">
      <c r="A19" s="90"/>
      <c r="B19" s="62"/>
      <c r="C19" s="62"/>
      <c r="D19" s="62"/>
      <c r="E19" s="62"/>
      <c r="F19" s="62"/>
      <c r="G19" s="200"/>
      <c r="H19" s="200"/>
      <c r="I19" s="200"/>
      <c r="J19" s="200"/>
      <c r="K19" s="200"/>
      <c r="L19" s="62"/>
      <c r="M19" s="62"/>
      <c r="N19" s="62"/>
      <c r="O19" s="62"/>
      <c r="P19" s="200"/>
      <c r="Q19" s="200"/>
      <c r="R19" s="200"/>
      <c r="S19" s="62"/>
      <c r="T19" s="62"/>
      <c r="U19" s="62"/>
      <c r="V19" s="62"/>
      <c r="W19" s="200"/>
      <c r="X19" s="200"/>
      <c r="Y19" s="200"/>
      <c r="Z19" s="200"/>
      <c r="AA19" s="200"/>
      <c r="AB19" s="62"/>
      <c r="AC19" s="62"/>
      <c r="AD19" s="62"/>
      <c r="AE19" s="62"/>
      <c r="AF19" s="200"/>
      <c r="AG19" s="200"/>
      <c r="AH19" s="200"/>
      <c r="AI19" s="200"/>
      <c r="AJ19" s="200"/>
      <c r="AK19" s="200"/>
      <c r="AL19" s="193"/>
      <c r="AM19" s="62"/>
      <c r="AN19" s="62"/>
      <c r="AO19" s="62"/>
      <c r="AP19" s="62"/>
      <c r="AQ19" s="200"/>
      <c r="AR19" s="200"/>
      <c r="AS19" s="200"/>
      <c r="AT19" s="62"/>
    </row>
    <row r="20" spans="1:46" s="442" customFormat="1" ht="12.75" customHeight="1">
      <c r="A20" s="61"/>
      <c r="B20" s="61"/>
      <c r="C20" s="61"/>
      <c r="D20" s="61"/>
      <c r="E20" s="61"/>
      <c r="F20" s="61"/>
      <c r="G20" s="193"/>
      <c r="H20" s="193"/>
      <c r="I20" s="193"/>
      <c r="J20" s="193"/>
      <c r="K20" s="193"/>
      <c r="L20" s="61"/>
      <c r="M20" s="61"/>
      <c r="N20" s="61"/>
      <c r="O20" s="61"/>
      <c r="P20" s="193"/>
      <c r="Q20" s="193"/>
      <c r="R20" s="193"/>
      <c r="S20" s="61"/>
      <c r="T20" s="61"/>
      <c r="U20" s="61"/>
      <c r="V20" s="61"/>
      <c r="W20" s="193"/>
      <c r="X20" s="193"/>
      <c r="Y20" s="193"/>
      <c r="Z20" s="193"/>
      <c r="AA20" s="193"/>
      <c r="AB20" s="61"/>
      <c r="AC20" s="61"/>
      <c r="AD20" s="61"/>
      <c r="AE20" s="61"/>
      <c r="AF20" s="193"/>
      <c r="AG20" s="193"/>
      <c r="AH20" s="193"/>
      <c r="AI20" s="193"/>
      <c r="AJ20" s="193"/>
      <c r="AK20" s="193"/>
      <c r="AL20" s="193"/>
      <c r="AM20" s="61"/>
      <c r="AN20" s="271" t="s">
        <v>404</v>
      </c>
      <c r="AO20" s="439"/>
      <c r="AP20" s="61"/>
      <c r="AQ20" s="193"/>
      <c r="AR20" s="193"/>
      <c r="AS20" s="193"/>
      <c r="AT20" s="61"/>
    </row>
    <row r="21" spans="1:46" s="442" customFormat="1" ht="12.75" customHeight="1">
      <c r="A21" s="61"/>
      <c r="B21" s="61"/>
      <c r="C21" s="61"/>
      <c r="D21" s="61"/>
      <c r="E21" s="61"/>
      <c r="F21" s="61"/>
      <c r="G21" s="193"/>
      <c r="H21" s="193"/>
      <c r="I21" s="193"/>
      <c r="J21" s="193"/>
      <c r="K21" s="193"/>
      <c r="L21" s="61"/>
      <c r="M21" s="61"/>
      <c r="N21" s="61"/>
      <c r="O21" s="61"/>
      <c r="P21" s="193"/>
      <c r="Q21" s="193"/>
      <c r="R21" s="193"/>
      <c r="S21" s="61"/>
      <c r="T21" s="61"/>
      <c r="U21" s="61"/>
      <c r="V21" s="61"/>
      <c r="W21" s="193"/>
      <c r="X21" s="193"/>
      <c r="Y21" s="193"/>
      <c r="Z21" s="193"/>
      <c r="AA21" s="193"/>
      <c r="AB21" s="61"/>
      <c r="AC21" s="61"/>
      <c r="AD21" s="61"/>
      <c r="AE21" s="61"/>
      <c r="AF21" s="193"/>
      <c r="AG21" s="193"/>
      <c r="AH21" s="193"/>
      <c r="AI21" s="193"/>
      <c r="AJ21" s="193"/>
      <c r="AK21" s="193"/>
      <c r="AL21" s="193"/>
      <c r="AM21" s="61"/>
      <c r="AN21" s="437" t="s">
        <v>401</v>
      </c>
      <c r="AO21" s="439"/>
      <c r="AP21" s="61"/>
      <c r="AQ21" s="193"/>
      <c r="AR21" s="193"/>
      <c r="AS21" s="193"/>
      <c r="AT21" s="61"/>
    </row>
    <row r="22" spans="1:46" s="442" customFormat="1" ht="12.75" customHeight="1">
      <c r="A22" s="61"/>
      <c r="B22" s="61"/>
      <c r="C22" s="61"/>
      <c r="D22" s="61"/>
      <c r="E22" s="61"/>
      <c r="F22" s="61"/>
      <c r="G22" s="193"/>
      <c r="H22" s="193"/>
      <c r="I22" s="193"/>
      <c r="J22" s="193"/>
      <c r="K22" s="193"/>
      <c r="L22" s="61"/>
      <c r="M22" s="61"/>
      <c r="N22" s="61"/>
      <c r="O22" s="61"/>
      <c r="P22" s="193"/>
      <c r="Q22" s="193"/>
      <c r="R22" s="193"/>
      <c r="S22" s="61"/>
      <c r="T22" s="61"/>
      <c r="U22" s="61"/>
      <c r="V22" s="61"/>
      <c r="W22" s="193"/>
      <c r="X22" s="193"/>
      <c r="Y22" s="193"/>
      <c r="Z22" s="193"/>
      <c r="AA22" s="193"/>
      <c r="AB22" s="61"/>
      <c r="AC22" s="61"/>
      <c r="AD22" s="61"/>
      <c r="AE22" s="61"/>
      <c r="AF22" s="193"/>
      <c r="AG22" s="193"/>
      <c r="AH22" s="193"/>
      <c r="AI22" s="193"/>
      <c r="AJ22" s="193"/>
      <c r="AK22" s="193"/>
      <c r="AL22" s="193"/>
      <c r="AM22" s="61"/>
      <c r="AN22" s="437" t="s">
        <v>402</v>
      </c>
      <c r="AO22" s="437"/>
      <c r="AP22" s="61"/>
      <c r="AQ22" s="193"/>
      <c r="AR22" s="193"/>
      <c r="AS22" s="193"/>
      <c r="AT22" s="61"/>
    </row>
    <row r="23" spans="1:46" s="442" customFormat="1" ht="12.75" customHeight="1">
      <c r="A23" s="61"/>
      <c r="B23" s="61"/>
      <c r="C23" s="61"/>
      <c r="D23" s="61"/>
      <c r="E23" s="61"/>
      <c r="F23" s="61"/>
      <c r="G23" s="193"/>
      <c r="H23" s="193"/>
      <c r="I23" s="193"/>
      <c r="J23" s="193"/>
      <c r="K23" s="193"/>
      <c r="L23" s="61"/>
      <c r="M23" s="61"/>
      <c r="N23" s="61"/>
      <c r="O23" s="61"/>
      <c r="P23" s="193"/>
      <c r="Q23" s="193"/>
      <c r="R23" s="193"/>
      <c r="S23" s="61"/>
      <c r="T23" s="61"/>
      <c r="U23" s="61"/>
      <c r="V23" s="61"/>
      <c r="W23" s="193"/>
      <c r="X23" s="193"/>
      <c r="Y23" s="193"/>
      <c r="Z23" s="193"/>
      <c r="AA23" s="193"/>
      <c r="AB23" s="61"/>
      <c r="AC23" s="61"/>
      <c r="AD23" s="61"/>
      <c r="AE23" s="61"/>
      <c r="AF23" s="193"/>
      <c r="AG23" s="193"/>
      <c r="AH23" s="193"/>
      <c r="AI23" s="193"/>
      <c r="AJ23" s="193"/>
      <c r="AK23" s="193"/>
      <c r="AL23" s="193"/>
      <c r="AM23" s="61"/>
      <c r="AN23" s="437" t="s">
        <v>405</v>
      </c>
      <c r="AO23" s="437"/>
      <c r="AP23" s="61"/>
      <c r="AQ23" s="193"/>
      <c r="AR23" s="193"/>
      <c r="AS23" s="193"/>
      <c r="AT23" s="61"/>
    </row>
    <row r="24" spans="1:46" s="442" customFormat="1" ht="12.75" customHeight="1">
      <c r="A24" s="61"/>
      <c r="B24" s="61"/>
      <c r="C24" s="61"/>
      <c r="D24" s="61"/>
      <c r="E24" s="61"/>
      <c r="F24" s="61"/>
      <c r="G24" s="193"/>
      <c r="H24" s="193"/>
      <c r="I24" s="193"/>
      <c r="J24" s="193"/>
      <c r="K24" s="193"/>
      <c r="L24" s="61"/>
      <c r="M24" s="61"/>
      <c r="N24" s="61"/>
      <c r="O24" s="61"/>
      <c r="P24" s="193"/>
      <c r="Q24" s="193"/>
      <c r="R24" s="193"/>
      <c r="S24" s="61"/>
      <c r="T24" s="61"/>
      <c r="U24" s="61"/>
      <c r="V24" s="61"/>
      <c r="W24" s="193"/>
      <c r="X24" s="193"/>
      <c r="Y24" s="193"/>
      <c r="Z24" s="193"/>
      <c r="AA24" s="193"/>
      <c r="AB24" s="61"/>
      <c r="AC24" s="61"/>
      <c r="AD24" s="61"/>
      <c r="AE24" s="61"/>
      <c r="AF24" s="193"/>
      <c r="AG24" s="193"/>
      <c r="AH24" s="193"/>
      <c r="AI24" s="193"/>
      <c r="AJ24" s="193"/>
      <c r="AK24" s="193"/>
      <c r="AL24" s="193"/>
      <c r="AM24" s="61"/>
      <c r="AN24" s="443" t="s">
        <v>403</v>
      </c>
      <c r="AO24" s="177"/>
      <c r="AP24" s="61"/>
      <c r="AQ24" s="193"/>
      <c r="AR24" s="193"/>
      <c r="AS24" s="193"/>
      <c r="AT24" s="61"/>
    </row>
    <row r="25" spans="1:46" s="442" customFormat="1" ht="12.75" customHeight="1">
      <c r="A25" s="61"/>
      <c r="B25" s="61"/>
      <c r="C25" s="61"/>
      <c r="D25" s="61"/>
      <c r="E25" s="61"/>
      <c r="F25" s="61"/>
      <c r="G25" s="193"/>
      <c r="H25" s="193"/>
      <c r="I25" s="193"/>
      <c r="J25" s="193"/>
      <c r="K25" s="193"/>
      <c r="L25" s="61"/>
      <c r="M25" s="61"/>
      <c r="N25" s="61"/>
      <c r="O25" s="61"/>
      <c r="P25" s="193"/>
      <c r="Q25" s="193"/>
      <c r="R25" s="193"/>
      <c r="S25" s="61"/>
      <c r="T25" s="61"/>
      <c r="U25" s="61"/>
      <c r="V25" s="61"/>
      <c r="W25" s="193"/>
      <c r="X25" s="193"/>
      <c r="Y25" s="193"/>
      <c r="Z25" s="193"/>
      <c r="AA25" s="193"/>
      <c r="AB25" s="61"/>
      <c r="AC25" s="61"/>
      <c r="AD25" s="61"/>
      <c r="AE25" s="61"/>
      <c r="AF25" s="193"/>
      <c r="AG25" s="193"/>
      <c r="AH25" s="193"/>
      <c r="AI25" s="193"/>
      <c r="AJ25" s="193"/>
      <c r="AK25" s="193"/>
      <c r="AL25" s="193"/>
      <c r="AM25" s="61"/>
      <c r="AN25" s="443"/>
      <c r="AO25" s="177"/>
      <c r="AP25" s="61"/>
      <c r="AQ25" s="193"/>
      <c r="AR25" s="193"/>
      <c r="AS25" s="193"/>
      <c r="AT25" s="61"/>
    </row>
    <row r="26" spans="1:46" s="442" customFormat="1" ht="12.75" customHeight="1">
      <c r="A26" s="61"/>
      <c r="B26" s="61"/>
      <c r="C26" s="61"/>
      <c r="D26" s="61"/>
      <c r="E26" s="61"/>
      <c r="F26" s="61"/>
      <c r="G26" s="193"/>
      <c r="H26" s="193"/>
      <c r="I26" s="193"/>
      <c r="J26" s="193"/>
      <c r="K26" s="193"/>
      <c r="L26" s="61"/>
      <c r="M26" s="61"/>
      <c r="N26" s="61"/>
      <c r="O26" s="61"/>
      <c r="P26" s="193"/>
      <c r="Q26" s="193"/>
      <c r="R26" s="193"/>
      <c r="S26" s="61"/>
      <c r="T26" s="61"/>
      <c r="U26" s="61"/>
      <c r="V26" s="61"/>
      <c r="W26" s="193"/>
      <c r="X26" s="193"/>
      <c r="Y26" s="193"/>
      <c r="Z26" s="193"/>
      <c r="AA26" s="193"/>
      <c r="AB26" s="61"/>
      <c r="AC26" s="61"/>
      <c r="AD26" s="61"/>
      <c r="AE26" s="61"/>
      <c r="AF26" s="193"/>
      <c r="AG26" s="193"/>
      <c r="AH26" s="193"/>
      <c r="AI26" s="193"/>
      <c r="AJ26" s="193"/>
      <c r="AK26" s="193"/>
      <c r="AL26" s="193"/>
      <c r="AM26" s="61"/>
      <c r="AN26" s="441"/>
      <c r="AO26" s="177"/>
      <c r="AP26" s="61"/>
      <c r="AQ26" s="193"/>
      <c r="AR26" s="193"/>
      <c r="AS26" s="193"/>
      <c r="AT26" s="61"/>
    </row>
    <row r="27" spans="7:45" s="438" customFormat="1" ht="14.25" customHeight="1">
      <c r="G27" s="440"/>
      <c r="H27" s="440"/>
      <c r="I27" s="440"/>
      <c r="J27" s="440"/>
      <c r="K27" s="440"/>
      <c r="M27" s="437" t="s">
        <v>252</v>
      </c>
      <c r="N27" s="437"/>
      <c r="P27" s="440"/>
      <c r="Q27" s="440"/>
      <c r="R27" s="440"/>
      <c r="T27" s="437"/>
      <c r="U27" s="437"/>
      <c r="W27" s="440"/>
      <c r="X27" s="440"/>
      <c r="Y27" s="440"/>
      <c r="Z27" s="440"/>
      <c r="AA27" s="440"/>
      <c r="AC27" s="437"/>
      <c r="AD27" s="437"/>
      <c r="AF27" s="440"/>
      <c r="AG27" s="440"/>
      <c r="AH27" s="440"/>
      <c r="AI27" s="440"/>
      <c r="AJ27" s="440"/>
      <c r="AK27" s="440"/>
      <c r="AL27" s="440"/>
      <c r="AQ27" s="440"/>
      <c r="AR27" s="440"/>
      <c r="AS27" s="440"/>
    </row>
    <row r="29" ht="15" customHeight="1">
      <c r="AH29" s="411"/>
    </row>
  </sheetData>
  <sheetProtection password="8865" sheet="1" objects="1" scenarios="1"/>
  <printOptions/>
  <pageMargins left="0.5905511811023623" right="0.5905511811023623" top="0.3937007874015748" bottom="0.3937007874015748" header="0.5118110236220472" footer="0.19"/>
  <pageSetup fitToHeight="1" fitToWidth="1" horizontalDpi="600" verticalDpi="600" orientation="landscape" paperSize="9" r:id="rId2"/>
  <headerFooter alignWithMargins="0">
    <oddFooter>&amp;C－&amp;"Times New Roman,標準" 13 &amp;"ＭＳ Ｐゴシック,標準"－</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F2:AF46"/>
  <sheetViews>
    <sheetView showGridLines="0" zoomScaleSheetLayoutView="80" zoomScalePageLayoutView="0" workbookViewId="0" topLeftCell="A1">
      <selection activeCell="A1" sqref="A1"/>
    </sheetView>
  </sheetViews>
  <sheetFormatPr defaultColWidth="9.00390625" defaultRowHeight="24.75" customHeight="1"/>
  <cols>
    <col min="4" max="4" width="4.125" style="0" customWidth="1"/>
    <col min="5" max="5" width="1.875" style="0" customWidth="1"/>
    <col min="6" max="6" width="60.625" style="0" customWidth="1"/>
    <col min="7" max="7" width="9.00390625" style="209" customWidth="1"/>
    <col min="14" max="14" width="14.25390625" style="0" customWidth="1"/>
  </cols>
  <sheetData>
    <row r="2" spans="6:7" ht="24.75" customHeight="1">
      <c r="F2" s="821" t="s">
        <v>152</v>
      </c>
      <c r="G2" s="821"/>
    </row>
    <row r="5" spans="6:7" ht="24.75" customHeight="1">
      <c r="F5" t="s">
        <v>293</v>
      </c>
      <c r="G5" s="209" t="s">
        <v>310</v>
      </c>
    </row>
    <row r="6" spans="6:7" ht="24.75" customHeight="1">
      <c r="F6" t="s">
        <v>294</v>
      </c>
      <c r="G6" s="209" t="s">
        <v>311</v>
      </c>
    </row>
    <row r="7" spans="6:7" ht="24.75" customHeight="1">
      <c r="F7" t="s">
        <v>295</v>
      </c>
      <c r="G7" s="209" t="s">
        <v>312</v>
      </c>
    </row>
    <row r="8" spans="6:7" ht="24.75" customHeight="1">
      <c r="F8" t="s">
        <v>296</v>
      </c>
      <c r="G8" s="209" t="s">
        <v>313</v>
      </c>
    </row>
    <row r="9" spans="6:7" ht="24.75" customHeight="1">
      <c r="F9" t="s">
        <v>328</v>
      </c>
      <c r="G9" s="209" t="s">
        <v>314</v>
      </c>
    </row>
    <row r="10" spans="6:7" ht="37.5" customHeight="1">
      <c r="F10" s="343" t="s">
        <v>400</v>
      </c>
      <c r="G10" s="209" t="s">
        <v>315</v>
      </c>
    </row>
    <row r="11" spans="6:7" ht="24.75" customHeight="1">
      <c r="F11" t="s">
        <v>297</v>
      </c>
      <c r="G11" s="209" t="s">
        <v>316</v>
      </c>
    </row>
    <row r="12" spans="6:7" ht="24.75" customHeight="1">
      <c r="F12" t="s">
        <v>298</v>
      </c>
      <c r="G12" s="209" t="s">
        <v>317</v>
      </c>
    </row>
    <row r="13" spans="6:7" ht="24.75" customHeight="1">
      <c r="F13" t="s">
        <v>299</v>
      </c>
      <c r="G13" s="209" t="s">
        <v>318</v>
      </c>
    </row>
    <row r="14" spans="6:7" ht="24.75" customHeight="1">
      <c r="F14" t="s">
        <v>300</v>
      </c>
      <c r="G14" s="209" t="s">
        <v>319</v>
      </c>
    </row>
    <row r="15" spans="6:7" ht="24.75" customHeight="1">
      <c r="F15" t="s">
        <v>301</v>
      </c>
      <c r="G15" s="209" t="s">
        <v>320</v>
      </c>
    </row>
    <row r="16" spans="6:7" ht="24.75" customHeight="1">
      <c r="F16" t="s">
        <v>302</v>
      </c>
      <c r="G16" s="209" t="s">
        <v>321</v>
      </c>
    </row>
    <row r="40" spans="30:32" ht="24.75" customHeight="1">
      <c r="AD40" s="416"/>
      <c r="AE40" s="416"/>
      <c r="AF40" s="416"/>
    </row>
    <row r="41" spans="30:32" ht="24.75" customHeight="1">
      <c r="AD41" s="416"/>
      <c r="AE41" s="413"/>
      <c r="AF41" s="416"/>
    </row>
    <row r="42" spans="30:32" ht="24.75" customHeight="1">
      <c r="AD42" s="416"/>
      <c r="AE42" s="416"/>
      <c r="AF42" s="416"/>
    </row>
    <row r="43" spans="30:32" ht="24.75" customHeight="1">
      <c r="AD43" s="416"/>
      <c r="AE43" s="413"/>
      <c r="AF43" s="416"/>
    </row>
    <row r="44" spans="30:32" ht="24.75" customHeight="1">
      <c r="AD44" s="416"/>
      <c r="AE44" s="416"/>
      <c r="AF44" s="416"/>
    </row>
    <row r="45" spans="30:32" ht="24.75" customHeight="1">
      <c r="AD45" s="416"/>
      <c r="AE45" s="416"/>
      <c r="AF45" s="416"/>
    </row>
    <row r="46" spans="30:32" ht="24.75" customHeight="1">
      <c r="AD46" s="416"/>
      <c r="AE46" s="416"/>
      <c r="AF46" s="416"/>
    </row>
  </sheetData>
  <sheetProtection password="8865" sheet="1"/>
  <mergeCells count="1">
    <mergeCell ref="F2:G2"/>
  </mergeCells>
  <printOptions/>
  <pageMargins left="0.7874015748031497" right="0.7874015748031497" top="0.7874015748031497" bottom="0.984251968503937"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F43"/>
  <sheetViews>
    <sheetView showGridLines="0" zoomScaleSheetLayoutView="70" zoomScalePageLayoutView="0" workbookViewId="0" topLeftCell="A1">
      <selection activeCell="A1" sqref="A1"/>
    </sheetView>
  </sheetViews>
  <sheetFormatPr defaultColWidth="9.00390625" defaultRowHeight="13.5" outlineLevelCol="1"/>
  <cols>
    <col min="1" max="1" width="2.75390625" style="1" customWidth="1"/>
    <col min="2" max="4" width="2.625" style="1" customWidth="1"/>
    <col min="5" max="5" width="20.625" style="1" customWidth="1"/>
    <col min="6" max="9" width="13.625" style="1" hidden="1" customWidth="1" outlineLevel="1"/>
    <col min="10" max="12" width="15.625" style="1" hidden="1" customWidth="1" outlineLevel="1" collapsed="1"/>
    <col min="13" max="13" width="15.625" style="1" hidden="1" customWidth="1" outlineLevel="1"/>
    <col min="14" max="14" width="18.875" style="1" hidden="1" customWidth="1" outlineLevel="1"/>
    <col min="15" max="15" width="18.875" style="1" hidden="1" customWidth="1" outlineLevel="1" collapsed="1"/>
    <col min="16" max="16" width="18.875" style="1" customWidth="1" collapsed="1"/>
    <col min="17" max="20" width="18.875" style="1" customWidth="1"/>
    <col min="21" max="21" width="4.625" style="1" customWidth="1"/>
    <col min="22" max="22" width="5.625" style="1" customWidth="1"/>
    <col min="23" max="16384" width="9.00390625" style="1" customWidth="1"/>
  </cols>
  <sheetData>
    <row r="1" spans="1:22" ht="25.5">
      <c r="A1" s="465" t="s">
        <v>423</v>
      </c>
      <c r="B1" s="466"/>
      <c r="C1" s="466"/>
      <c r="D1" s="467"/>
      <c r="E1" s="468"/>
      <c r="F1" s="468"/>
      <c r="G1" s="468"/>
      <c r="H1" s="468"/>
      <c r="I1" s="468"/>
      <c r="J1" s="468"/>
      <c r="K1" s="468"/>
      <c r="L1" s="468"/>
      <c r="M1" s="468"/>
      <c r="N1" s="468"/>
      <c r="O1" s="468"/>
      <c r="P1" s="468"/>
      <c r="Q1" s="468"/>
      <c r="R1" s="468"/>
      <c r="S1" s="468"/>
      <c r="T1" s="468"/>
      <c r="U1" s="468"/>
      <c r="V1" s="469"/>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c r="D23" s="2"/>
    </row>
    <row r="24" ht="15" customHeight="1"/>
    <row r="25" ht="15" customHeight="1"/>
    <row r="26" ht="15" customHeight="1"/>
    <row r="27" spans="2:21" s="6" customFormat="1" ht="18.75" customHeight="1">
      <c r="B27" s="318"/>
      <c r="C27" s="318"/>
      <c r="D27" s="822" t="s">
        <v>167</v>
      </c>
      <c r="E27" s="822"/>
      <c r="F27" s="319">
        <v>1997</v>
      </c>
      <c r="G27" s="320">
        <v>1998</v>
      </c>
      <c r="H27" s="320">
        <v>1999</v>
      </c>
      <c r="I27" s="320">
        <v>2000</v>
      </c>
      <c r="J27" s="320">
        <v>2001</v>
      </c>
      <c r="K27" s="320">
        <v>2002</v>
      </c>
      <c r="L27" s="320">
        <v>2003</v>
      </c>
      <c r="M27" s="320">
        <v>2004</v>
      </c>
      <c r="N27" s="320">
        <v>2005</v>
      </c>
      <c r="O27" s="320">
        <v>2006</v>
      </c>
      <c r="P27" s="456">
        <v>2007</v>
      </c>
      <c r="Q27" s="456">
        <v>2008</v>
      </c>
      <c r="R27" s="456">
        <v>2009</v>
      </c>
      <c r="S27" s="456">
        <v>2010</v>
      </c>
      <c r="T27" s="456">
        <v>2011</v>
      </c>
      <c r="U27" s="321"/>
    </row>
    <row r="28" spans="2:21" s="12" customFormat="1" ht="18.75" customHeight="1">
      <c r="B28" s="488"/>
      <c r="C28" s="488"/>
      <c r="D28" s="823" t="s">
        <v>441</v>
      </c>
      <c r="E28" s="823"/>
      <c r="F28" s="490" t="s">
        <v>168</v>
      </c>
      <c r="G28" s="491" t="s">
        <v>169</v>
      </c>
      <c r="H28" s="491" t="s">
        <v>170</v>
      </c>
      <c r="I28" s="491" t="s">
        <v>171</v>
      </c>
      <c r="J28" s="491" t="s">
        <v>172</v>
      </c>
      <c r="K28" s="491" t="s">
        <v>173</v>
      </c>
      <c r="L28" s="491" t="s">
        <v>174</v>
      </c>
      <c r="M28" s="491" t="s">
        <v>175</v>
      </c>
      <c r="N28" s="491" t="s">
        <v>176</v>
      </c>
      <c r="O28" s="491" t="s">
        <v>335</v>
      </c>
      <c r="P28" s="491" t="s">
        <v>323</v>
      </c>
      <c r="Q28" s="491" t="s">
        <v>324</v>
      </c>
      <c r="R28" s="491" t="s">
        <v>325</v>
      </c>
      <c r="S28" s="491" t="s">
        <v>326</v>
      </c>
      <c r="T28" s="491" t="s">
        <v>386</v>
      </c>
      <c r="U28" s="492"/>
    </row>
    <row r="29" spans="2:21" s="7" customFormat="1" ht="18.75" customHeight="1">
      <c r="B29" s="493"/>
      <c r="C29" s="494" t="s">
        <v>177</v>
      </c>
      <c r="D29" s="494"/>
      <c r="E29" s="495"/>
      <c r="F29" s="496">
        <v>1790580</v>
      </c>
      <c r="G29" s="496">
        <v>1790542</v>
      </c>
      <c r="H29" s="496">
        <v>1745537</v>
      </c>
      <c r="I29" s="496">
        <v>1854774</v>
      </c>
      <c r="J29" s="496">
        <v>2012858</v>
      </c>
      <c r="K29" s="496">
        <v>1803798</v>
      </c>
      <c r="L29" s="496">
        <v>2003210</v>
      </c>
      <c r="M29" s="496">
        <v>2257273</v>
      </c>
      <c r="N29" s="496">
        <v>2539859</v>
      </c>
      <c r="O29" s="496">
        <v>2797109</v>
      </c>
      <c r="P29" s="496">
        <v>3127771</v>
      </c>
      <c r="Q29" s="496">
        <v>3417736</v>
      </c>
      <c r="R29" s="496">
        <v>2847227</v>
      </c>
      <c r="S29" s="496">
        <v>2755948</v>
      </c>
      <c r="T29" s="496">
        <v>3021973</v>
      </c>
      <c r="U29" s="497"/>
    </row>
    <row r="30" spans="2:21" s="284" customFormat="1" ht="18.75" customHeight="1">
      <c r="B30" s="498"/>
      <c r="C30" s="498"/>
      <c r="D30" s="499"/>
      <c r="E30" s="500" t="s">
        <v>178</v>
      </c>
      <c r="F30" s="501" t="s">
        <v>179</v>
      </c>
      <c r="G30" s="502">
        <v>0</v>
      </c>
      <c r="H30" s="501">
        <v>-0.025</v>
      </c>
      <c r="I30" s="501">
        <v>0.063</v>
      </c>
      <c r="J30" s="501">
        <v>0.085</v>
      </c>
      <c r="K30" s="501">
        <v>-0.104</v>
      </c>
      <c r="L30" s="501">
        <v>0.111</v>
      </c>
      <c r="M30" s="501">
        <v>0.127</v>
      </c>
      <c r="N30" s="501">
        <v>0.125</v>
      </c>
      <c r="O30" s="501">
        <v>0.101</v>
      </c>
      <c r="P30" s="501">
        <v>0.118</v>
      </c>
      <c r="Q30" s="501">
        <v>0.093</v>
      </c>
      <c r="R30" s="501">
        <v>-0.167</v>
      </c>
      <c r="S30" s="501">
        <v>-0.032</v>
      </c>
      <c r="T30" s="501">
        <v>0.097</v>
      </c>
      <c r="U30" s="503"/>
    </row>
    <row r="31" spans="2:23" s="88" customFormat="1" ht="18.75" customHeight="1">
      <c r="B31" s="504"/>
      <c r="C31" s="504"/>
      <c r="D31" s="505" t="s">
        <v>258</v>
      </c>
      <c r="E31" s="505"/>
      <c r="F31" s="506">
        <v>930605</v>
      </c>
      <c r="G31" s="506">
        <v>856346</v>
      </c>
      <c r="H31" s="506">
        <v>857175</v>
      </c>
      <c r="I31" s="506">
        <v>974666</v>
      </c>
      <c r="J31" s="506">
        <v>1149775</v>
      </c>
      <c r="K31" s="506">
        <v>983660</v>
      </c>
      <c r="L31" s="506">
        <v>1057405</v>
      </c>
      <c r="M31" s="506">
        <v>1143548</v>
      </c>
      <c r="N31" s="506">
        <v>1329711</v>
      </c>
      <c r="O31" s="506">
        <v>1397081</v>
      </c>
      <c r="P31" s="506">
        <v>1526938</v>
      </c>
      <c r="Q31" s="506">
        <v>1590747</v>
      </c>
      <c r="R31" s="506">
        <v>1302261</v>
      </c>
      <c r="S31" s="506">
        <v>1429057</v>
      </c>
      <c r="T31" s="506">
        <v>1592909</v>
      </c>
      <c r="U31" s="507"/>
      <c r="W31" s="404"/>
    </row>
    <row r="32" spans="2:21" s="88" customFormat="1" ht="18.75" customHeight="1">
      <c r="B32" s="504"/>
      <c r="C32" s="504"/>
      <c r="D32" s="508"/>
      <c r="E32" s="509" t="s">
        <v>180</v>
      </c>
      <c r="F32" s="510" t="s">
        <v>181</v>
      </c>
      <c r="G32" s="510" t="s">
        <v>182</v>
      </c>
      <c r="H32" s="510" t="s">
        <v>183</v>
      </c>
      <c r="I32" s="510" t="s">
        <v>184</v>
      </c>
      <c r="J32" s="510" t="s">
        <v>185</v>
      </c>
      <c r="K32" s="510" t="s">
        <v>186</v>
      </c>
      <c r="L32" s="510" t="s">
        <v>187</v>
      </c>
      <c r="M32" s="510" t="s">
        <v>188</v>
      </c>
      <c r="N32" s="511">
        <v>0.524</v>
      </c>
      <c r="O32" s="511">
        <v>0.499</v>
      </c>
      <c r="P32" s="511">
        <v>0.488</v>
      </c>
      <c r="Q32" s="511">
        <v>0.465</v>
      </c>
      <c r="R32" s="511">
        <v>0.457</v>
      </c>
      <c r="S32" s="511">
        <v>0.519</v>
      </c>
      <c r="T32" s="511">
        <v>0.527</v>
      </c>
      <c r="U32" s="512"/>
    </row>
    <row r="33" spans="2:21" s="284" customFormat="1" ht="18.75" customHeight="1">
      <c r="B33" s="498"/>
      <c r="C33" s="498"/>
      <c r="D33" s="499"/>
      <c r="E33" s="500" t="s">
        <v>178</v>
      </c>
      <c r="F33" s="513" t="s">
        <v>189</v>
      </c>
      <c r="G33" s="513">
        <v>-0.08</v>
      </c>
      <c r="H33" s="513">
        <v>0.001</v>
      </c>
      <c r="I33" s="513">
        <v>0.137</v>
      </c>
      <c r="J33" s="513">
        <v>0.18</v>
      </c>
      <c r="K33" s="513">
        <v>-0.144</v>
      </c>
      <c r="L33" s="513">
        <v>0.075</v>
      </c>
      <c r="M33" s="513">
        <v>0.081</v>
      </c>
      <c r="N33" s="513">
        <v>0.163</v>
      </c>
      <c r="O33" s="513">
        <v>0.051</v>
      </c>
      <c r="P33" s="513">
        <v>0.093</v>
      </c>
      <c r="Q33" s="513">
        <v>0.042</v>
      </c>
      <c r="R33" s="513">
        <v>-0.181</v>
      </c>
      <c r="S33" s="513">
        <v>0.097</v>
      </c>
      <c r="T33" s="513">
        <v>0.115</v>
      </c>
      <c r="U33" s="503"/>
    </row>
    <row r="34" spans="2:21" s="88" customFormat="1" ht="18.75" customHeight="1">
      <c r="B34" s="504"/>
      <c r="C34" s="504"/>
      <c r="D34" s="514" t="s">
        <v>259</v>
      </c>
      <c r="E34" s="515"/>
      <c r="F34" s="516">
        <v>859975</v>
      </c>
      <c r="G34" s="516">
        <v>934196</v>
      </c>
      <c r="H34" s="516">
        <v>888362</v>
      </c>
      <c r="I34" s="516">
        <v>880108</v>
      </c>
      <c r="J34" s="516">
        <v>863083</v>
      </c>
      <c r="K34" s="516">
        <v>820138</v>
      </c>
      <c r="L34" s="516">
        <v>945805</v>
      </c>
      <c r="M34" s="516">
        <v>1113725</v>
      </c>
      <c r="N34" s="516">
        <v>1210148</v>
      </c>
      <c r="O34" s="516">
        <v>1400028</v>
      </c>
      <c r="P34" s="516">
        <v>1600833</v>
      </c>
      <c r="Q34" s="516">
        <v>1826989</v>
      </c>
      <c r="R34" s="516">
        <v>1544966</v>
      </c>
      <c r="S34" s="516">
        <v>1326891</v>
      </c>
      <c r="T34" s="516">
        <v>1429064</v>
      </c>
      <c r="U34" s="517"/>
    </row>
    <row r="35" spans="2:21" s="88" customFormat="1" ht="18.75" customHeight="1">
      <c r="B35" s="504"/>
      <c r="C35" s="504"/>
      <c r="D35" s="518"/>
      <c r="E35" s="509" t="s">
        <v>180</v>
      </c>
      <c r="F35" s="519" t="s">
        <v>190</v>
      </c>
      <c r="G35" s="519" t="s">
        <v>191</v>
      </c>
      <c r="H35" s="519" t="s">
        <v>192</v>
      </c>
      <c r="I35" s="519" t="s">
        <v>193</v>
      </c>
      <c r="J35" s="519" t="s">
        <v>194</v>
      </c>
      <c r="K35" s="519" t="s">
        <v>195</v>
      </c>
      <c r="L35" s="519" t="s">
        <v>196</v>
      </c>
      <c r="M35" s="519" t="s">
        <v>197</v>
      </c>
      <c r="N35" s="520">
        <v>0.476</v>
      </c>
      <c r="O35" s="520">
        <v>0.501</v>
      </c>
      <c r="P35" s="520">
        <v>0.512</v>
      </c>
      <c r="Q35" s="520">
        <v>0.535</v>
      </c>
      <c r="R35" s="520">
        <v>0.543</v>
      </c>
      <c r="S35" s="520">
        <v>0.481</v>
      </c>
      <c r="T35" s="520">
        <v>0.473</v>
      </c>
      <c r="U35" s="521"/>
    </row>
    <row r="36" spans="2:21" s="284" customFormat="1" ht="18.75" customHeight="1">
      <c r="B36" s="498"/>
      <c r="C36" s="498"/>
      <c r="D36" s="499"/>
      <c r="E36" s="500" t="s">
        <v>178</v>
      </c>
      <c r="F36" s="501" t="s">
        <v>198</v>
      </c>
      <c r="G36" s="501">
        <v>0.086</v>
      </c>
      <c r="H36" s="501">
        <v>-0.049</v>
      </c>
      <c r="I36" s="501">
        <v>-0.009</v>
      </c>
      <c r="J36" s="501">
        <v>-0.019</v>
      </c>
      <c r="K36" s="501">
        <v>-0.05</v>
      </c>
      <c r="L36" s="501">
        <v>0.153</v>
      </c>
      <c r="M36" s="501">
        <v>0.178</v>
      </c>
      <c r="N36" s="501">
        <v>0.087</v>
      </c>
      <c r="O36" s="501">
        <v>0.157</v>
      </c>
      <c r="P36" s="501">
        <v>0.143</v>
      </c>
      <c r="Q36" s="501">
        <v>0.141</v>
      </c>
      <c r="R36" s="501">
        <v>-0.154</v>
      </c>
      <c r="S36" s="501">
        <v>-0.141</v>
      </c>
      <c r="T36" s="501">
        <v>0.077</v>
      </c>
      <c r="U36" s="503"/>
    </row>
    <row r="37" spans="4:21" s="7" customFormat="1" ht="15" customHeight="1">
      <c r="D37" s="19"/>
      <c r="E37" s="19"/>
      <c r="F37" s="20"/>
      <c r="G37" s="20"/>
      <c r="H37" s="20"/>
      <c r="I37" s="20"/>
      <c r="J37" s="20"/>
      <c r="K37" s="20"/>
      <c r="L37" s="20"/>
      <c r="M37" s="20"/>
      <c r="N37" s="21"/>
      <c r="O37" s="21"/>
      <c r="P37" s="21"/>
      <c r="Q37" s="21"/>
      <c r="R37" s="21"/>
      <c r="S37" s="21"/>
      <c r="T37" s="21"/>
      <c r="U37" s="22"/>
    </row>
    <row r="38" spans="1:22" s="7" customFormat="1" ht="15" customHeight="1">
      <c r="A38" s="11"/>
      <c r="B38" s="11"/>
      <c r="C38" s="11"/>
      <c r="D38" s="10"/>
      <c r="E38" s="23"/>
      <c r="F38" s="24"/>
      <c r="G38" s="57"/>
      <c r="H38" s="24"/>
      <c r="I38" s="24"/>
      <c r="J38" s="24"/>
      <c r="K38" s="24"/>
      <c r="L38" s="24"/>
      <c r="M38" s="24"/>
      <c r="N38" s="25"/>
      <c r="O38" s="25"/>
      <c r="P38" s="25"/>
      <c r="Q38" s="25"/>
      <c r="R38" s="25"/>
      <c r="S38" s="25"/>
      <c r="T38" s="25"/>
      <c r="U38" s="26"/>
      <c r="V38" s="9"/>
    </row>
    <row r="39" ht="15" customHeight="1"/>
    <row r="40" ht="15" customHeight="1"/>
    <row r="41" spans="9:32" ht="11.25">
      <c r="I41" s="4"/>
      <c r="AF41" s="413"/>
    </row>
    <row r="42" ht="11.25">
      <c r="I42" s="5"/>
    </row>
    <row r="43" ht="11.25">
      <c r="AF43" s="413"/>
    </row>
  </sheetData>
  <sheetProtection password="8865" sheet="1" objects="1" scenarios="1"/>
  <mergeCells count="2">
    <mergeCell ref="D27:E27"/>
    <mergeCell ref="D28:E28"/>
  </mergeCells>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W53"/>
  <sheetViews>
    <sheetView showGridLines="0" zoomScaleSheetLayoutView="85" zoomScalePageLayoutView="0" workbookViewId="0" topLeftCell="S1">
      <selection activeCell="A1" sqref="A1"/>
    </sheetView>
  </sheetViews>
  <sheetFormatPr defaultColWidth="12.875" defaultRowHeight="15" customHeight="1" outlineLevelCol="1"/>
  <cols>
    <col min="1" max="1" width="1.625" style="1" hidden="1" customWidth="1" outlineLevel="1"/>
    <col min="2" max="2" width="22.375" style="1" hidden="1" customWidth="1" outlineLevel="1"/>
    <col min="3" max="3" width="3.125" style="1" hidden="1" customWidth="1" outlineLevel="1"/>
    <col min="4" max="4" width="10.50390625" style="1" hidden="1" customWidth="1" outlineLevel="1"/>
    <col min="5" max="5" width="9.625" style="1" hidden="1" customWidth="1" outlineLevel="1" collapsed="1"/>
    <col min="6" max="7" width="9.625" style="1" hidden="1" customWidth="1" outlineLevel="1"/>
    <col min="8" max="8" width="1.625" style="1" hidden="1" customWidth="1" outlineLevel="1"/>
    <col min="9" max="9" width="2.625" style="1" hidden="1" customWidth="1" outlineLevel="1"/>
    <col min="10" max="11" width="1.625" style="1" hidden="1" customWidth="1" outlineLevel="1"/>
    <col min="12" max="12" width="22.375" style="1" hidden="1" customWidth="1" outlineLevel="1"/>
    <col min="13" max="13" width="3.125" style="14"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14" bestFit="1" customWidth="1"/>
    <col min="24" max="24" width="12.625" style="1" hidden="1" customWidth="1" outlineLevel="1"/>
    <col min="25" max="25" width="12.625" style="1" hidden="1" customWidth="1" outlineLevel="1" collapsed="1"/>
    <col min="26" max="26" width="12.625" style="1" customWidth="1" collapsed="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14" bestFit="1" customWidth="1"/>
    <col min="34" max="37" width="12.625" style="1" customWidth="1"/>
    <col min="38" max="39" width="2.625" style="1" customWidth="1"/>
    <col min="40" max="16384" width="12.875" style="1" customWidth="1"/>
  </cols>
  <sheetData>
    <row r="1" spans="1:39" ht="29.25">
      <c r="A1" s="467"/>
      <c r="B1" s="468"/>
      <c r="C1" s="468"/>
      <c r="D1" s="468"/>
      <c r="E1" s="468"/>
      <c r="F1" s="468"/>
      <c r="G1" s="468"/>
      <c r="H1" s="468"/>
      <c r="I1" s="468"/>
      <c r="J1" s="468"/>
      <c r="K1" s="465"/>
      <c r="L1" s="468"/>
      <c r="M1" s="470"/>
      <c r="N1" s="468"/>
      <c r="O1" s="468"/>
      <c r="P1" s="468"/>
      <c r="Q1" s="468"/>
      <c r="R1" s="468"/>
      <c r="S1" s="465" t="s">
        <v>387</v>
      </c>
      <c r="T1" s="468"/>
      <c r="U1" s="468"/>
      <c r="V1" s="468"/>
      <c r="W1" s="470"/>
      <c r="X1" s="468"/>
      <c r="Y1" s="468"/>
      <c r="Z1" s="468"/>
      <c r="AA1" s="468"/>
      <c r="AB1" s="468"/>
      <c r="AC1" s="468"/>
      <c r="AD1" s="468"/>
      <c r="AE1" s="468"/>
      <c r="AF1" s="468"/>
      <c r="AG1" s="470"/>
      <c r="AH1" s="468"/>
      <c r="AI1" s="468"/>
      <c r="AJ1" s="468"/>
      <c r="AK1" s="468"/>
      <c r="AL1" s="468"/>
      <c r="AM1" s="469"/>
    </row>
    <row r="2" ht="9" customHeight="1"/>
    <row r="3" spans="2:32" ht="15" customHeight="1">
      <c r="B3" s="1" t="s">
        <v>199</v>
      </c>
      <c r="L3" s="1" t="s">
        <v>200</v>
      </c>
      <c r="V3" s="1" t="s">
        <v>200</v>
      </c>
      <c r="AF3" s="1" t="s">
        <v>200</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8" s="6" customFormat="1" ht="15" customHeight="1">
      <c r="A21" s="16"/>
      <c r="B21" s="75" t="s">
        <v>201</v>
      </c>
      <c r="C21" s="75"/>
      <c r="D21" s="60">
        <v>1997</v>
      </c>
      <c r="E21" s="60">
        <v>1998</v>
      </c>
      <c r="F21" s="60">
        <v>1999</v>
      </c>
      <c r="G21" s="60">
        <v>2000</v>
      </c>
      <c r="H21" s="51"/>
      <c r="I21" s="28"/>
      <c r="J21" s="29"/>
      <c r="K21" s="29"/>
      <c r="L21" s="75" t="s">
        <v>201</v>
      </c>
      <c r="M21" s="44"/>
      <c r="N21" s="60">
        <v>2001</v>
      </c>
      <c r="O21" s="60">
        <v>2002</v>
      </c>
      <c r="P21" s="60">
        <v>2003</v>
      </c>
      <c r="Q21" s="60">
        <v>2004</v>
      </c>
      <c r="R21" s="27"/>
      <c r="S21" s="28"/>
      <c r="T21" s="324"/>
      <c r="U21" s="324"/>
      <c r="V21" s="101" t="s">
        <v>416</v>
      </c>
      <c r="W21" s="325"/>
      <c r="X21" s="326">
        <v>2005</v>
      </c>
      <c r="Y21" s="326">
        <v>2006</v>
      </c>
      <c r="Z21" s="326">
        <v>2007</v>
      </c>
      <c r="AA21" s="326">
        <v>2008</v>
      </c>
      <c r="AB21" s="324"/>
      <c r="AC21" s="28"/>
      <c r="AD21" s="324"/>
      <c r="AE21" s="324"/>
      <c r="AF21" s="101"/>
      <c r="AG21" s="325"/>
      <c r="AH21" s="326">
        <v>2008</v>
      </c>
      <c r="AI21" s="326">
        <v>2009</v>
      </c>
      <c r="AJ21" s="326">
        <v>2010</v>
      </c>
      <c r="AK21" s="326">
        <v>2011</v>
      </c>
      <c r="AL21" s="324"/>
    </row>
    <row r="22" spans="1:39" s="6" customFormat="1" ht="13.5" customHeight="1">
      <c r="A22" s="30"/>
      <c r="B22" s="85" t="s">
        <v>63</v>
      </c>
      <c r="C22" s="76"/>
      <c r="D22" s="52" t="s">
        <v>202</v>
      </c>
      <c r="E22" s="52" t="s">
        <v>203</v>
      </c>
      <c r="F22" s="52" t="s">
        <v>204</v>
      </c>
      <c r="G22" s="52" t="s">
        <v>205</v>
      </c>
      <c r="H22" s="53"/>
      <c r="I22" s="31"/>
      <c r="J22" s="30"/>
      <c r="K22" s="30"/>
      <c r="L22" s="85" t="s">
        <v>63</v>
      </c>
      <c r="M22" s="45"/>
      <c r="N22" s="52" t="s">
        <v>206</v>
      </c>
      <c r="O22" s="52" t="s">
        <v>207</v>
      </c>
      <c r="P22" s="52" t="s">
        <v>208</v>
      </c>
      <c r="Q22" s="52" t="s">
        <v>209</v>
      </c>
      <c r="R22" s="30"/>
      <c r="S22" s="31"/>
      <c r="T22" s="30"/>
      <c r="U22" s="30"/>
      <c r="V22" s="419" t="s">
        <v>441</v>
      </c>
      <c r="W22" s="45"/>
      <c r="X22" s="52" t="s">
        <v>210</v>
      </c>
      <c r="Y22" s="52" t="s">
        <v>322</v>
      </c>
      <c r="Z22" s="52" t="s">
        <v>323</v>
      </c>
      <c r="AA22" s="52" t="s">
        <v>253</v>
      </c>
      <c r="AB22" s="30"/>
      <c r="AC22" s="31"/>
      <c r="AD22" s="30"/>
      <c r="AE22" s="30"/>
      <c r="AF22" s="85"/>
      <c r="AG22" s="45"/>
      <c r="AH22" s="52" t="s">
        <v>324</v>
      </c>
      <c r="AI22" s="52" t="s">
        <v>325</v>
      </c>
      <c r="AJ22" s="52" t="s">
        <v>326</v>
      </c>
      <c r="AK22" s="52" t="s">
        <v>386</v>
      </c>
      <c r="AL22" s="30"/>
      <c r="AM22" s="8"/>
    </row>
    <row r="23" spans="1:38" s="7" customFormat="1" ht="11.25" customHeight="1">
      <c r="A23" s="19" t="s">
        <v>211</v>
      </c>
      <c r="B23" s="48"/>
      <c r="C23" s="77" t="s">
        <v>212</v>
      </c>
      <c r="D23" s="54">
        <v>447974</v>
      </c>
      <c r="E23" s="17">
        <v>434342</v>
      </c>
      <c r="F23" s="17">
        <v>418812</v>
      </c>
      <c r="G23" s="17">
        <v>400190</v>
      </c>
      <c r="H23" s="81"/>
      <c r="I23" s="32"/>
      <c r="J23" s="32"/>
      <c r="K23" s="826" t="s">
        <v>213</v>
      </c>
      <c r="L23" s="826"/>
      <c r="M23" s="78" t="s">
        <v>212</v>
      </c>
      <c r="N23" s="17">
        <v>629870</v>
      </c>
      <c r="O23" s="17">
        <v>655679</v>
      </c>
      <c r="P23" s="17">
        <v>746404</v>
      </c>
      <c r="Q23" s="17">
        <v>837390</v>
      </c>
      <c r="R23" s="81"/>
      <c r="S23" s="32"/>
      <c r="T23" s="32"/>
      <c r="U23" s="826" t="s">
        <v>213</v>
      </c>
      <c r="V23" s="826"/>
      <c r="W23" s="78" t="s">
        <v>212</v>
      </c>
      <c r="X23" s="18">
        <v>972563</v>
      </c>
      <c r="Y23" s="18">
        <v>1090905</v>
      </c>
      <c r="Z23" s="496">
        <v>1381105</v>
      </c>
      <c r="AA23" s="18">
        <v>1598199</v>
      </c>
      <c r="AB23" s="81"/>
      <c r="AC23" s="32"/>
      <c r="AD23" s="32"/>
      <c r="AE23" s="826" t="s">
        <v>213</v>
      </c>
      <c r="AF23" s="826"/>
      <c r="AG23" s="78" t="s">
        <v>212</v>
      </c>
      <c r="AH23" s="496">
        <v>1624713</v>
      </c>
      <c r="AI23" s="496">
        <v>1367600</v>
      </c>
      <c r="AJ23" s="496">
        <v>1332129</v>
      </c>
      <c r="AK23" s="496">
        <v>1426243</v>
      </c>
      <c r="AL23" s="81"/>
    </row>
    <row r="24" spans="1:38" s="13" customFormat="1" ht="11.25" customHeight="1">
      <c r="A24" s="49"/>
      <c r="B24" s="58" t="s">
        <v>214</v>
      </c>
      <c r="C24" s="33"/>
      <c r="D24" s="56">
        <v>0.083</v>
      </c>
      <c r="E24" s="70">
        <v>-0.03</v>
      </c>
      <c r="F24" s="70">
        <v>-0.036</v>
      </c>
      <c r="G24" s="70">
        <v>-0.044</v>
      </c>
      <c r="H24" s="64"/>
      <c r="I24" s="34"/>
      <c r="J24" s="34"/>
      <c r="K24" s="34"/>
      <c r="L24" s="58" t="s">
        <v>214</v>
      </c>
      <c r="M24" s="79"/>
      <c r="N24" s="69" t="s">
        <v>215</v>
      </c>
      <c r="O24" s="70">
        <v>0.041</v>
      </c>
      <c r="P24" s="70">
        <v>0.138</v>
      </c>
      <c r="Q24" s="70">
        <v>0.122</v>
      </c>
      <c r="R24" s="64"/>
      <c r="S24" s="34"/>
      <c r="T24" s="34"/>
      <c r="U24" s="34"/>
      <c r="V24" s="58" t="s">
        <v>214</v>
      </c>
      <c r="W24" s="79"/>
      <c r="X24" s="71">
        <v>0.161</v>
      </c>
      <c r="Y24" s="71">
        <v>0.122</v>
      </c>
      <c r="Z24" s="522">
        <v>0.266</v>
      </c>
      <c r="AA24" s="71">
        <v>0.157</v>
      </c>
      <c r="AB24" s="64"/>
      <c r="AC24" s="34"/>
      <c r="AD24" s="34"/>
      <c r="AE24" s="34"/>
      <c r="AF24" s="58" t="s">
        <v>214</v>
      </c>
      <c r="AG24" s="79"/>
      <c r="AH24" s="529" t="s">
        <v>215</v>
      </c>
      <c r="AI24" s="529" t="s">
        <v>215</v>
      </c>
      <c r="AJ24" s="522">
        <v>-0.026</v>
      </c>
      <c r="AK24" s="522">
        <v>0.071</v>
      </c>
      <c r="AL24" s="64"/>
    </row>
    <row r="25" spans="1:38" s="88" customFormat="1" ht="11.25" customHeight="1">
      <c r="A25" s="89" t="s">
        <v>21</v>
      </c>
      <c r="B25" s="50"/>
      <c r="C25" s="40" t="s">
        <v>216</v>
      </c>
      <c r="D25" s="37">
        <v>282265</v>
      </c>
      <c r="E25" s="61">
        <v>282698</v>
      </c>
      <c r="F25" s="61">
        <v>284250</v>
      </c>
      <c r="G25" s="61">
        <v>258588</v>
      </c>
      <c r="H25" s="61"/>
      <c r="I25" s="32"/>
      <c r="J25" s="32"/>
      <c r="K25" s="89" t="s">
        <v>21</v>
      </c>
      <c r="L25" s="43"/>
      <c r="M25" s="80" t="s">
        <v>216</v>
      </c>
      <c r="N25" s="61">
        <v>252950</v>
      </c>
      <c r="O25" s="61">
        <v>236335</v>
      </c>
      <c r="P25" s="61">
        <v>223890</v>
      </c>
      <c r="Q25" s="61">
        <v>208473</v>
      </c>
      <c r="R25" s="61"/>
      <c r="S25" s="32"/>
      <c r="T25" s="32"/>
      <c r="U25" s="89" t="s">
        <v>21</v>
      </c>
      <c r="V25" s="43"/>
      <c r="W25" s="80" t="s">
        <v>216</v>
      </c>
      <c r="X25" s="65">
        <v>212064</v>
      </c>
      <c r="Y25" s="65">
        <v>224650</v>
      </c>
      <c r="Z25" s="523">
        <v>239081</v>
      </c>
      <c r="AA25" s="65">
        <v>249843</v>
      </c>
      <c r="AB25" s="61"/>
      <c r="AC25" s="32"/>
      <c r="AD25" s="32"/>
      <c r="AE25" s="89" t="s">
        <v>278</v>
      </c>
      <c r="AF25" s="43"/>
      <c r="AG25" s="80" t="s">
        <v>216</v>
      </c>
      <c r="AH25" s="523">
        <v>249843</v>
      </c>
      <c r="AI25" s="523">
        <v>225290</v>
      </c>
      <c r="AJ25" s="523">
        <v>244090</v>
      </c>
      <c r="AK25" s="523">
        <v>269845</v>
      </c>
      <c r="AL25" s="61"/>
    </row>
    <row r="26" spans="1:38" s="284" customFormat="1" ht="11.25" customHeight="1">
      <c r="A26" s="286"/>
      <c r="B26" s="58" t="s">
        <v>50</v>
      </c>
      <c r="C26" s="33"/>
      <c r="D26" s="56">
        <v>0.031</v>
      </c>
      <c r="E26" s="70">
        <v>0.002</v>
      </c>
      <c r="F26" s="70">
        <v>0.005</v>
      </c>
      <c r="G26" s="70">
        <v>-0.09</v>
      </c>
      <c r="H26" s="64"/>
      <c r="I26" s="34"/>
      <c r="J26" s="34"/>
      <c r="K26" s="34"/>
      <c r="L26" s="58" t="s">
        <v>214</v>
      </c>
      <c r="M26" s="287"/>
      <c r="N26" s="69" t="s">
        <v>215</v>
      </c>
      <c r="O26" s="70">
        <v>-0.066</v>
      </c>
      <c r="P26" s="70">
        <v>-0.053</v>
      </c>
      <c r="Q26" s="70">
        <v>-0.069</v>
      </c>
      <c r="R26" s="64"/>
      <c r="S26" s="34"/>
      <c r="T26" s="34"/>
      <c r="U26" s="34"/>
      <c r="V26" s="58" t="s">
        <v>214</v>
      </c>
      <c r="W26" s="287"/>
      <c r="X26" s="71">
        <v>0.017</v>
      </c>
      <c r="Y26" s="71">
        <v>0.059</v>
      </c>
      <c r="Z26" s="522">
        <v>0.064</v>
      </c>
      <c r="AA26" s="71">
        <v>0.045</v>
      </c>
      <c r="AB26" s="64"/>
      <c r="AC26" s="34"/>
      <c r="AD26" s="34"/>
      <c r="AE26" s="34"/>
      <c r="AF26" s="58" t="s">
        <v>214</v>
      </c>
      <c r="AG26" s="287"/>
      <c r="AH26" s="522">
        <v>0.045</v>
      </c>
      <c r="AI26" s="522">
        <v>-0.098</v>
      </c>
      <c r="AJ26" s="522">
        <v>0.083</v>
      </c>
      <c r="AK26" s="522">
        <v>0.106</v>
      </c>
      <c r="AL26" s="64"/>
    </row>
    <row r="27" spans="1:38" s="88" customFormat="1" ht="11.25" customHeight="1">
      <c r="A27" s="825" t="s">
        <v>217</v>
      </c>
      <c r="B27" s="825"/>
      <c r="C27" s="40" t="s">
        <v>218</v>
      </c>
      <c r="D27" s="37">
        <v>587410</v>
      </c>
      <c r="E27" s="61">
        <v>594089</v>
      </c>
      <c r="F27" s="61">
        <v>551023</v>
      </c>
      <c r="G27" s="61">
        <v>586932</v>
      </c>
      <c r="H27" s="61"/>
      <c r="I27" s="32"/>
      <c r="J27" s="32"/>
      <c r="K27" s="32" t="s">
        <v>219</v>
      </c>
      <c r="L27" s="43"/>
      <c r="M27" s="40" t="s">
        <v>218</v>
      </c>
      <c r="N27" s="61">
        <v>401032</v>
      </c>
      <c r="O27" s="61">
        <v>382062</v>
      </c>
      <c r="P27" s="61">
        <v>376106</v>
      </c>
      <c r="Q27" s="61">
        <v>392833</v>
      </c>
      <c r="R27" s="61"/>
      <c r="S27" s="32"/>
      <c r="T27" s="32"/>
      <c r="U27" s="32" t="s">
        <v>219</v>
      </c>
      <c r="V27" s="43"/>
      <c r="W27" s="40" t="s">
        <v>354</v>
      </c>
      <c r="X27" s="65">
        <v>416310</v>
      </c>
      <c r="Y27" s="65">
        <v>421208</v>
      </c>
      <c r="Z27" s="523">
        <v>437923</v>
      </c>
      <c r="AA27" s="65">
        <v>437299</v>
      </c>
      <c r="AB27" s="61"/>
      <c r="AC27" s="32"/>
      <c r="AD27" s="32"/>
      <c r="AE27" s="32" t="s">
        <v>219</v>
      </c>
      <c r="AF27" s="43"/>
      <c r="AG27" s="40" t="s">
        <v>218</v>
      </c>
      <c r="AH27" s="523">
        <v>410785</v>
      </c>
      <c r="AI27" s="523">
        <v>306077</v>
      </c>
      <c r="AJ27" s="523">
        <v>266920</v>
      </c>
      <c r="AK27" s="523">
        <v>273900</v>
      </c>
      <c r="AL27" s="61"/>
    </row>
    <row r="28" spans="1:38" s="284" customFormat="1" ht="11.25" customHeight="1">
      <c r="A28" s="286"/>
      <c r="B28" s="59" t="s">
        <v>50</v>
      </c>
      <c r="C28" s="38"/>
      <c r="D28" s="55">
        <v>0.143</v>
      </c>
      <c r="E28" s="73">
        <v>0.011</v>
      </c>
      <c r="F28" s="73">
        <v>-0.072</v>
      </c>
      <c r="G28" s="73">
        <v>0.065</v>
      </c>
      <c r="H28" s="64"/>
      <c r="I28" s="34"/>
      <c r="J28" s="39"/>
      <c r="K28" s="39"/>
      <c r="L28" s="59" t="s">
        <v>214</v>
      </c>
      <c r="M28" s="46"/>
      <c r="N28" s="72" t="s">
        <v>215</v>
      </c>
      <c r="O28" s="73">
        <v>-0.047</v>
      </c>
      <c r="P28" s="73">
        <v>-0.016</v>
      </c>
      <c r="Q28" s="73">
        <v>0.044</v>
      </c>
      <c r="R28" s="66"/>
      <c r="S28" s="34"/>
      <c r="T28" s="39"/>
      <c r="U28" s="39"/>
      <c r="V28" s="59" t="s">
        <v>214</v>
      </c>
      <c r="W28" s="46"/>
      <c r="X28" s="74">
        <v>0.06</v>
      </c>
      <c r="Y28" s="74">
        <v>0.012</v>
      </c>
      <c r="Z28" s="501">
        <v>0.04</v>
      </c>
      <c r="AA28" s="74">
        <v>-0.001</v>
      </c>
      <c r="AB28" s="66"/>
      <c r="AC28" s="34"/>
      <c r="AD28" s="39"/>
      <c r="AE28" s="39"/>
      <c r="AF28" s="59" t="s">
        <v>214</v>
      </c>
      <c r="AG28" s="46"/>
      <c r="AH28" s="529" t="s">
        <v>215</v>
      </c>
      <c r="AI28" s="529" t="s">
        <v>215</v>
      </c>
      <c r="AJ28" s="501">
        <v>-0.128</v>
      </c>
      <c r="AK28" s="501">
        <v>0.026</v>
      </c>
      <c r="AL28" s="66"/>
    </row>
    <row r="29" spans="1:38" s="306" customFormat="1" ht="11.25" customHeight="1">
      <c r="A29" s="827" t="s">
        <v>261</v>
      </c>
      <c r="B29" s="827"/>
      <c r="C29" s="827"/>
      <c r="D29" s="308">
        <v>1317649</v>
      </c>
      <c r="E29" s="309">
        <v>1311129</v>
      </c>
      <c r="F29" s="309">
        <v>1254085</v>
      </c>
      <c r="G29" s="309">
        <v>1245710</v>
      </c>
      <c r="H29" s="68"/>
      <c r="I29" s="305"/>
      <c r="J29" s="824" t="s">
        <v>265</v>
      </c>
      <c r="K29" s="824"/>
      <c r="L29" s="824"/>
      <c r="M29" s="824"/>
      <c r="N29" s="309">
        <v>1283852</v>
      </c>
      <c r="O29" s="309">
        <v>1274076</v>
      </c>
      <c r="P29" s="309">
        <v>1346400</v>
      </c>
      <c r="Q29" s="309">
        <v>1438696</v>
      </c>
      <c r="R29" s="68"/>
      <c r="S29" s="305"/>
      <c r="T29" s="824" t="s">
        <v>263</v>
      </c>
      <c r="U29" s="824"/>
      <c r="V29" s="824"/>
      <c r="W29" s="824"/>
      <c r="X29" s="310">
        <v>1600937</v>
      </c>
      <c r="Y29" s="310">
        <v>1736763</v>
      </c>
      <c r="Z29" s="524">
        <v>2058109</v>
      </c>
      <c r="AA29" s="310">
        <v>2285341</v>
      </c>
      <c r="AB29" s="68"/>
      <c r="AC29" s="305"/>
      <c r="AD29" s="824" t="s">
        <v>263</v>
      </c>
      <c r="AE29" s="824"/>
      <c r="AF29" s="824"/>
      <c r="AG29" s="824"/>
      <c r="AH29" s="524">
        <v>2285341</v>
      </c>
      <c r="AI29" s="524">
        <v>1898967</v>
      </c>
      <c r="AJ29" s="524">
        <v>1843139</v>
      </c>
      <c r="AK29" s="524">
        <v>1969988</v>
      </c>
      <c r="AL29" s="68"/>
    </row>
    <row r="30" spans="1:38" s="88" customFormat="1" ht="11.25" customHeight="1">
      <c r="A30" s="89"/>
      <c r="B30" s="288" t="s">
        <v>23</v>
      </c>
      <c r="C30" s="36"/>
      <c r="D30" s="289">
        <v>0.736</v>
      </c>
      <c r="E30" s="67">
        <v>0.732</v>
      </c>
      <c r="F30" s="67">
        <v>0.719</v>
      </c>
      <c r="G30" s="67">
        <v>0.672</v>
      </c>
      <c r="H30" s="67"/>
      <c r="I30" s="41"/>
      <c r="J30" s="41"/>
      <c r="K30" s="41"/>
      <c r="L30" s="288" t="s">
        <v>23</v>
      </c>
      <c r="M30" s="290"/>
      <c r="N30" s="67">
        <v>0.638</v>
      </c>
      <c r="O30" s="67">
        <v>0.706</v>
      </c>
      <c r="P30" s="67">
        <v>0.672</v>
      </c>
      <c r="Q30" s="67">
        <v>0.637</v>
      </c>
      <c r="R30" s="67"/>
      <c r="S30" s="41"/>
      <c r="T30" s="41"/>
      <c r="U30" s="41"/>
      <c r="V30" s="288" t="s">
        <v>23</v>
      </c>
      <c r="W30" s="290"/>
      <c r="X30" s="291">
        <v>0.63</v>
      </c>
      <c r="Y30" s="291">
        <v>0.621</v>
      </c>
      <c r="Z30" s="525">
        <v>0.658</v>
      </c>
      <c r="AA30" s="291">
        <v>0.669</v>
      </c>
      <c r="AB30" s="67"/>
      <c r="AC30" s="41"/>
      <c r="AD30" s="41"/>
      <c r="AE30" s="41"/>
      <c r="AF30" s="288" t="s">
        <v>23</v>
      </c>
      <c r="AG30" s="290"/>
      <c r="AH30" s="525">
        <v>0.669</v>
      </c>
      <c r="AI30" s="525">
        <v>0.667</v>
      </c>
      <c r="AJ30" s="525">
        <v>0.669</v>
      </c>
      <c r="AK30" s="525">
        <v>0.652</v>
      </c>
      <c r="AL30" s="67"/>
    </row>
    <row r="31" spans="1:38" s="284" customFormat="1" ht="11.25" customHeight="1">
      <c r="A31" s="286"/>
      <c r="B31" s="59" t="s">
        <v>50</v>
      </c>
      <c r="C31" s="38"/>
      <c r="D31" s="55">
        <v>0.097</v>
      </c>
      <c r="E31" s="73">
        <v>-0.005</v>
      </c>
      <c r="F31" s="73">
        <v>-0.044</v>
      </c>
      <c r="G31" s="73">
        <v>-0.007</v>
      </c>
      <c r="H31" s="64"/>
      <c r="I31" s="34"/>
      <c r="J31" s="39"/>
      <c r="K31" s="39"/>
      <c r="L31" s="59" t="s">
        <v>214</v>
      </c>
      <c r="M31" s="46"/>
      <c r="N31" s="73">
        <v>0.031</v>
      </c>
      <c r="O31" s="73">
        <v>-0.008</v>
      </c>
      <c r="P31" s="73">
        <v>0.057</v>
      </c>
      <c r="Q31" s="73">
        <v>0.069</v>
      </c>
      <c r="R31" s="66"/>
      <c r="S31" s="34"/>
      <c r="T31" s="39"/>
      <c r="U31" s="39"/>
      <c r="V31" s="59" t="s">
        <v>214</v>
      </c>
      <c r="W31" s="46"/>
      <c r="X31" s="74">
        <v>0.113</v>
      </c>
      <c r="Y31" s="74">
        <v>0.085</v>
      </c>
      <c r="Z31" s="501">
        <v>0.185</v>
      </c>
      <c r="AA31" s="74">
        <v>0.11</v>
      </c>
      <c r="AB31" s="66"/>
      <c r="AC31" s="34"/>
      <c r="AD31" s="39"/>
      <c r="AE31" s="39"/>
      <c r="AF31" s="59" t="s">
        <v>214</v>
      </c>
      <c r="AG31" s="46"/>
      <c r="AH31" s="501">
        <v>0.11</v>
      </c>
      <c r="AI31" s="501">
        <v>-0.169</v>
      </c>
      <c r="AJ31" s="501">
        <v>-0.029</v>
      </c>
      <c r="AK31" s="501">
        <v>0.069</v>
      </c>
      <c r="AL31" s="66"/>
    </row>
    <row r="32" spans="1:38" s="88" customFormat="1" ht="11.25" customHeight="1">
      <c r="A32" s="40"/>
      <c r="B32" s="50"/>
      <c r="C32" s="36"/>
      <c r="D32" s="32"/>
      <c r="E32" s="61"/>
      <c r="F32" s="61"/>
      <c r="G32" s="61"/>
      <c r="H32" s="61"/>
      <c r="I32" s="32"/>
      <c r="J32" s="32"/>
      <c r="K32" s="201" t="s">
        <v>220</v>
      </c>
      <c r="L32" s="292"/>
      <c r="M32" s="78" t="s">
        <v>221</v>
      </c>
      <c r="N32" s="62">
        <v>180604</v>
      </c>
      <c r="O32" s="62">
        <v>116099</v>
      </c>
      <c r="P32" s="62">
        <v>124773</v>
      </c>
      <c r="Q32" s="62">
        <v>169754</v>
      </c>
      <c r="R32" s="61"/>
      <c r="S32" s="32"/>
      <c r="T32" s="32"/>
      <c r="U32" s="201" t="s">
        <v>222</v>
      </c>
      <c r="V32" s="292"/>
      <c r="W32" s="78" t="s">
        <v>221</v>
      </c>
      <c r="X32" s="63">
        <v>132375</v>
      </c>
      <c r="Y32" s="63">
        <v>135754</v>
      </c>
      <c r="Z32" s="516">
        <v>141000</v>
      </c>
      <c r="AA32" s="63">
        <v>163504</v>
      </c>
      <c r="AB32" s="61"/>
      <c r="AC32" s="32"/>
      <c r="AD32" s="34"/>
      <c r="AE32" s="201" t="s">
        <v>223</v>
      </c>
      <c r="AF32" s="43"/>
      <c r="AG32" s="80" t="s">
        <v>30</v>
      </c>
      <c r="AH32" s="523">
        <v>683310</v>
      </c>
      <c r="AI32" s="523">
        <v>573854</v>
      </c>
      <c r="AJ32" s="523">
        <v>508630</v>
      </c>
      <c r="AK32" s="523">
        <v>614373</v>
      </c>
      <c r="AL32" s="61"/>
    </row>
    <row r="33" spans="1:38" s="284" customFormat="1" ht="11.25" customHeight="1">
      <c r="A33" s="293"/>
      <c r="B33" s="35"/>
      <c r="C33" s="33"/>
      <c r="D33" s="34"/>
      <c r="E33" s="64"/>
      <c r="F33" s="64"/>
      <c r="G33" s="64"/>
      <c r="H33" s="64"/>
      <c r="I33" s="34"/>
      <c r="J33" s="34"/>
      <c r="K33" s="34"/>
      <c r="L33" s="58" t="s">
        <v>214</v>
      </c>
      <c r="M33" s="287"/>
      <c r="N33" s="69" t="s">
        <v>215</v>
      </c>
      <c r="O33" s="70">
        <v>-0.357</v>
      </c>
      <c r="P33" s="70">
        <v>0.075</v>
      </c>
      <c r="Q33" s="70">
        <v>0.361</v>
      </c>
      <c r="R33" s="64"/>
      <c r="S33" s="34"/>
      <c r="T33" s="34"/>
      <c r="U33" s="34"/>
      <c r="V33" s="58" t="s">
        <v>214</v>
      </c>
      <c r="W33" s="287"/>
      <c r="X33" s="245" t="s">
        <v>215</v>
      </c>
      <c r="Y33" s="71">
        <v>0.026</v>
      </c>
      <c r="Z33" s="526">
        <v>0.039</v>
      </c>
      <c r="AA33" s="71">
        <v>0.116</v>
      </c>
      <c r="AB33" s="64"/>
      <c r="AC33" s="34"/>
      <c r="AD33" s="34"/>
      <c r="AE33" s="34"/>
      <c r="AF33" s="58" t="s">
        <v>214</v>
      </c>
      <c r="AG33" s="287"/>
      <c r="AH33" s="522">
        <v>0.087</v>
      </c>
      <c r="AI33" s="522">
        <v>-0.16</v>
      </c>
      <c r="AJ33" s="522">
        <v>-0.114</v>
      </c>
      <c r="AK33" s="522">
        <v>0.208</v>
      </c>
      <c r="AL33" s="64"/>
    </row>
    <row r="34" spans="1:38" s="88" customFormat="1" ht="11.25" customHeight="1">
      <c r="A34" s="40"/>
      <c r="B34" s="50"/>
      <c r="C34" s="36"/>
      <c r="D34" s="32"/>
      <c r="E34" s="61"/>
      <c r="F34" s="61"/>
      <c r="G34" s="61"/>
      <c r="H34" s="61"/>
      <c r="I34" s="32"/>
      <c r="J34" s="32"/>
      <c r="K34" s="201" t="s">
        <v>223</v>
      </c>
      <c r="L34" s="43"/>
      <c r="M34" s="80" t="s">
        <v>224</v>
      </c>
      <c r="N34" s="61">
        <v>374520</v>
      </c>
      <c r="O34" s="61">
        <v>261295</v>
      </c>
      <c r="P34" s="61">
        <v>346646</v>
      </c>
      <c r="Q34" s="61">
        <v>421741</v>
      </c>
      <c r="R34" s="61"/>
      <c r="S34" s="32"/>
      <c r="T34" s="32"/>
      <c r="U34" s="201" t="s">
        <v>223</v>
      </c>
      <c r="V34" s="43"/>
      <c r="W34" s="80" t="s">
        <v>224</v>
      </c>
      <c r="X34" s="65">
        <v>543804</v>
      </c>
      <c r="Y34" s="65">
        <v>633493</v>
      </c>
      <c r="Z34" s="523">
        <v>628821</v>
      </c>
      <c r="AA34" s="65">
        <v>683310</v>
      </c>
      <c r="AB34" s="61"/>
      <c r="AC34" s="32"/>
      <c r="AD34" s="32"/>
      <c r="AE34" s="201" t="s">
        <v>268</v>
      </c>
      <c r="AF34" s="43"/>
      <c r="AG34" s="79" t="s">
        <v>267</v>
      </c>
      <c r="AH34" s="523">
        <v>151011</v>
      </c>
      <c r="AI34" s="523">
        <v>157095</v>
      </c>
      <c r="AJ34" s="523">
        <v>208732</v>
      </c>
      <c r="AK34" s="523">
        <v>265492</v>
      </c>
      <c r="AL34" s="61"/>
    </row>
    <row r="35" spans="1:38" s="284" customFormat="1" ht="11.25" customHeight="1">
      <c r="A35" s="293"/>
      <c r="B35" s="35"/>
      <c r="C35" s="33"/>
      <c r="D35" s="34"/>
      <c r="E35" s="64"/>
      <c r="F35" s="64"/>
      <c r="G35" s="64"/>
      <c r="H35" s="64"/>
      <c r="I35" s="34"/>
      <c r="J35" s="34"/>
      <c r="K35" s="34"/>
      <c r="L35" s="58" t="s">
        <v>214</v>
      </c>
      <c r="M35" s="287"/>
      <c r="N35" s="69" t="s">
        <v>215</v>
      </c>
      <c r="O35" s="70">
        <v>-0.302</v>
      </c>
      <c r="P35" s="70">
        <v>0.327</v>
      </c>
      <c r="Q35" s="70">
        <v>0.217</v>
      </c>
      <c r="R35" s="64"/>
      <c r="S35" s="34"/>
      <c r="T35" s="34"/>
      <c r="U35" s="34"/>
      <c r="V35" s="58" t="s">
        <v>214</v>
      </c>
      <c r="W35" s="287"/>
      <c r="X35" s="71">
        <v>0.289</v>
      </c>
      <c r="Y35" s="71">
        <v>0.165</v>
      </c>
      <c r="Z35" s="522">
        <v>-0.007</v>
      </c>
      <c r="AA35" s="71">
        <v>0.087</v>
      </c>
      <c r="AB35" s="64"/>
      <c r="AC35" s="34"/>
      <c r="AD35" s="34"/>
      <c r="AE35" s="34"/>
      <c r="AF35" s="58" t="s">
        <v>214</v>
      </c>
      <c r="AG35" s="287"/>
      <c r="AH35" s="529" t="s">
        <v>215</v>
      </c>
      <c r="AI35" s="522">
        <v>0.04</v>
      </c>
      <c r="AJ35" s="522">
        <v>0.329</v>
      </c>
      <c r="AK35" s="522">
        <v>0.272</v>
      </c>
      <c r="AL35" s="64"/>
    </row>
    <row r="36" spans="1:38" s="88" customFormat="1" ht="11.25" customHeight="1">
      <c r="A36" s="40"/>
      <c r="B36" s="50"/>
      <c r="C36" s="36"/>
      <c r="D36" s="32"/>
      <c r="E36" s="61"/>
      <c r="F36" s="61"/>
      <c r="G36" s="61"/>
      <c r="H36" s="61"/>
      <c r="I36" s="32"/>
      <c r="J36" s="32"/>
      <c r="K36" s="32" t="s">
        <v>225</v>
      </c>
      <c r="L36" s="43"/>
      <c r="M36" s="80" t="s">
        <v>226</v>
      </c>
      <c r="N36" s="61">
        <v>173882</v>
      </c>
      <c r="O36" s="61">
        <v>152328</v>
      </c>
      <c r="P36" s="61">
        <v>185391</v>
      </c>
      <c r="Q36" s="61">
        <v>227082</v>
      </c>
      <c r="R36" s="61"/>
      <c r="S36" s="32"/>
      <c r="T36" s="32"/>
      <c r="U36" s="32" t="s">
        <v>225</v>
      </c>
      <c r="V36" s="43"/>
      <c r="W36" s="80" t="s">
        <v>226</v>
      </c>
      <c r="X36" s="65">
        <v>262743</v>
      </c>
      <c r="Y36" s="65">
        <v>291099</v>
      </c>
      <c r="Z36" s="523">
        <v>299841</v>
      </c>
      <c r="AA36" s="65">
        <v>285581</v>
      </c>
      <c r="AB36" s="61"/>
      <c r="AC36" s="32"/>
      <c r="AD36" s="32"/>
      <c r="AE36" s="32" t="s">
        <v>269</v>
      </c>
      <c r="AF36" s="43"/>
      <c r="AG36" s="80" t="s">
        <v>226</v>
      </c>
      <c r="AH36" s="523">
        <v>298074</v>
      </c>
      <c r="AI36" s="523">
        <v>217311</v>
      </c>
      <c r="AJ36" s="523">
        <v>195447</v>
      </c>
      <c r="AK36" s="523">
        <v>172120</v>
      </c>
      <c r="AL36" s="68"/>
    </row>
    <row r="37" spans="1:38" s="284" customFormat="1" ht="11.25" customHeight="1">
      <c r="A37" s="293"/>
      <c r="B37" s="35"/>
      <c r="C37" s="33"/>
      <c r="D37" s="34"/>
      <c r="E37" s="64"/>
      <c r="F37" s="64"/>
      <c r="G37" s="64"/>
      <c r="H37" s="64"/>
      <c r="I37" s="34"/>
      <c r="J37" s="39"/>
      <c r="K37" s="39"/>
      <c r="L37" s="59" t="s">
        <v>214</v>
      </c>
      <c r="M37" s="46"/>
      <c r="N37" s="72" t="s">
        <v>215</v>
      </c>
      <c r="O37" s="73">
        <v>-0.124</v>
      </c>
      <c r="P37" s="73">
        <v>0.217</v>
      </c>
      <c r="Q37" s="73">
        <v>0.225</v>
      </c>
      <c r="R37" s="66"/>
      <c r="S37" s="34"/>
      <c r="T37" s="39"/>
      <c r="U37" s="39"/>
      <c r="V37" s="59" t="s">
        <v>214</v>
      </c>
      <c r="W37" s="46"/>
      <c r="X37" s="246" t="s">
        <v>215</v>
      </c>
      <c r="Y37" s="74">
        <v>0.108</v>
      </c>
      <c r="Z37" s="527">
        <v>0.03</v>
      </c>
      <c r="AA37" s="74">
        <v>-0.03</v>
      </c>
      <c r="AB37" s="66"/>
      <c r="AC37" s="34"/>
      <c r="AD37" s="39"/>
      <c r="AE37" s="39"/>
      <c r="AF37" s="59" t="s">
        <v>214</v>
      </c>
      <c r="AG37" s="46"/>
      <c r="AH37" s="529" t="s">
        <v>215</v>
      </c>
      <c r="AI37" s="501">
        <v>-0.271</v>
      </c>
      <c r="AJ37" s="501">
        <v>-0.101</v>
      </c>
      <c r="AK37" s="501">
        <v>-0.119</v>
      </c>
      <c r="AL37" s="285"/>
    </row>
    <row r="38" spans="1:38" s="306" customFormat="1" ht="11.25" customHeight="1">
      <c r="A38" s="311" t="s">
        <v>24</v>
      </c>
      <c r="B38" s="312"/>
      <c r="C38" s="313"/>
      <c r="D38" s="314">
        <v>472931</v>
      </c>
      <c r="E38" s="309">
        <v>479413</v>
      </c>
      <c r="F38" s="309">
        <v>491452</v>
      </c>
      <c r="G38" s="309">
        <v>609064</v>
      </c>
      <c r="H38" s="68"/>
      <c r="I38" s="305"/>
      <c r="J38" s="824" t="s">
        <v>266</v>
      </c>
      <c r="K38" s="824"/>
      <c r="L38" s="824"/>
      <c r="M38" s="824"/>
      <c r="N38" s="309">
        <v>729006</v>
      </c>
      <c r="O38" s="309">
        <v>529722</v>
      </c>
      <c r="P38" s="309">
        <v>656810</v>
      </c>
      <c r="Q38" s="309">
        <v>818577</v>
      </c>
      <c r="R38" s="68"/>
      <c r="S38" s="305"/>
      <c r="T38" s="824" t="s">
        <v>262</v>
      </c>
      <c r="U38" s="824"/>
      <c r="V38" s="824"/>
      <c r="W38" s="824"/>
      <c r="X38" s="310">
        <v>938922</v>
      </c>
      <c r="Y38" s="310">
        <v>1060346</v>
      </c>
      <c r="Z38" s="524">
        <v>1069662</v>
      </c>
      <c r="AA38" s="310">
        <v>1132395</v>
      </c>
      <c r="AB38" s="68"/>
      <c r="AC38" s="305"/>
      <c r="AD38" s="824" t="s">
        <v>266</v>
      </c>
      <c r="AE38" s="824"/>
      <c r="AF38" s="824"/>
      <c r="AG38" s="824"/>
      <c r="AH38" s="524">
        <v>1132395</v>
      </c>
      <c r="AI38" s="524">
        <v>948260</v>
      </c>
      <c r="AJ38" s="524">
        <v>912809</v>
      </c>
      <c r="AK38" s="524">
        <v>1051985</v>
      </c>
      <c r="AL38" s="322"/>
    </row>
    <row r="39" spans="1:38" s="88" customFormat="1" ht="11.25" customHeight="1">
      <c r="A39" s="89"/>
      <c r="B39" s="288" t="s">
        <v>23</v>
      </c>
      <c r="C39" s="294"/>
      <c r="D39" s="42">
        <v>0.264</v>
      </c>
      <c r="E39" s="285">
        <v>0.268</v>
      </c>
      <c r="F39" s="285">
        <v>0.281</v>
      </c>
      <c r="G39" s="285">
        <v>0.328</v>
      </c>
      <c r="H39" s="285"/>
      <c r="I39" s="42"/>
      <c r="J39" s="42"/>
      <c r="K39" s="42"/>
      <c r="L39" s="288" t="s">
        <v>23</v>
      </c>
      <c r="M39" s="290"/>
      <c r="N39" s="295">
        <v>0.362</v>
      </c>
      <c r="O39" s="285">
        <v>0.294</v>
      </c>
      <c r="P39" s="285">
        <v>0.328</v>
      </c>
      <c r="Q39" s="285">
        <v>0.363</v>
      </c>
      <c r="R39" s="285"/>
      <c r="S39" s="42"/>
      <c r="T39" s="42"/>
      <c r="U39" s="42"/>
      <c r="V39" s="288" t="s">
        <v>23</v>
      </c>
      <c r="W39" s="290"/>
      <c r="X39" s="296">
        <v>0.37</v>
      </c>
      <c r="Y39" s="296">
        <v>0.379</v>
      </c>
      <c r="Z39" s="519">
        <v>0.342</v>
      </c>
      <c r="AA39" s="296">
        <v>0.331</v>
      </c>
      <c r="AB39" s="285"/>
      <c r="AC39" s="42"/>
      <c r="AD39" s="42"/>
      <c r="AE39" s="42"/>
      <c r="AF39" s="288" t="s">
        <v>23</v>
      </c>
      <c r="AG39" s="290"/>
      <c r="AH39" s="519">
        <v>0.331</v>
      </c>
      <c r="AI39" s="519">
        <v>0.333</v>
      </c>
      <c r="AJ39" s="519">
        <v>0.331</v>
      </c>
      <c r="AK39" s="519">
        <v>0.348</v>
      </c>
      <c r="AL39" s="68"/>
    </row>
    <row r="40" spans="1:38" s="284" customFormat="1" ht="11.25" customHeight="1">
      <c r="A40" s="286"/>
      <c r="B40" s="59" t="s">
        <v>50</v>
      </c>
      <c r="C40" s="38"/>
      <c r="D40" s="39">
        <v>0.053</v>
      </c>
      <c r="E40" s="66">
        <v>0.014</v>
      </c>
      <c r="F40" s="66">
        <v>0.025</v>
      </c>
      <c r="G40" s="66">
        <v>0.239</v>
      </c>
      <c r="H40" s="64"/>
      <c r="I40" s="34"/>
      <c r="J40" s="34"/>
      <c r="K40" s="34"/>
      <c r="L40" s="59" t="s">
        <v>214</v>
      </c>
      <c r="M40" s="46"/>
      <c r="N40" s="73">
        <v>0.197</v>
      </c>
      <c r="O40" s="73">
        <v>-0.273</v>
      </c>
      <c r="P40" s="73">
        <v>0.24</v>
      </c>
      <c r="Q40" s="73">
        <v>0.246</v>
      </c>
      <c r="R40" s="64"/>
      <c r="S40" s="34"/>
      <c r="T40" s="34"/>
      <c r="U40" s="39"/>
      <c r="V40" s="59" t="s">
        <v>214</v>
      </c>
      <c r="W40" s="46"/>
      <c r="X40" s="74">
        <v>0.147</v>
      </c>
      <c r="Y40" s="74">
        <v>0.129</v>
      </c>
      <c r="Z40" s="501">
        <v>0.009</v>
      </c>
      <c r="AA40" s="74">
        <v>0.059</v>
      </c>
      <c r="AB40" s="64"/>
      <c r="AC40" s="34"/>
      <c r="AD40" s="34"/>
      <c r="AE40" s="39"/>
      <c r="AF40" s="59" t="s">
        <v>343</v>
      </c>
      <c r="AG40" s="46"/>
      <c r="AH40" s="501">
        <v>0.059</v>
      </c>
      <c r="AI40" s="501">
        <v>-0.163</v>
      </c>
      <c r="AJ40" s="501">
        <v>-0.037</v>
      </c>
      <c r="AK40" s="501">
        <v>0.152</v>
      </c>
      <c r="AL40" s="82"/>
    </row>
    <row r="41" spans="1:40" s="306" customFormat="1" ht="11.25" customHeight="1">
      <c r="A41" s="297" t="s">
        <v>260</v>
      </c>
      <c r="B41" s="298"/>
      <c r="C41" s="299"/>
      <c r="D41" s="300">
        <v>1790580</v>
      </c>
      <c r="E41" s="301">
        <v>1790542</v>
      </c>
      <c r="F41" s="301">
        <v>1745537</v>
      </c>
      <c r="G41" s="301">
        <v>1854774</v>
      </c>
      <c r="H41" s="302"/>
      <c r="I41" s="305"/>
      <c r="J41" s="297" t="s">
        <v>260</v>
      </c>
      <c r="K41" s="297"/>
      <c r="L41" s="298"/>
      <c r="M41" s="303"/>
      <c r="N41" s="301">
        <v>2012858</v>
      </c>
      <c r="O41" s="301">
        <v>1803798</v>
      </c>
      <c r="P41" s="301">
        <v>2003210</v>
      </c>
      <c r="Q41" s="301">
        <v>2257273</v>
      </c>
      <c r="R41" s="302"/>
      <c r="S41" s="305"/>
      <c r="T41" s="297" t="s">
        <v>260</v>
      </c>
      <c r="U41" s="315"/>
      <c r="V41" s="298"/>
      <c r="W41" s="303"/>
      <c r="X41" s="304">
        <v>2539859</v>
      </c>
      <c r="Y41" s="304">
        <v>2797109</v>
      </c>
      <c r="Z41" s="528">
        <v>3127771</v>
      </c>
      <c r="AA41" s="304">
        <v>3417736</v>
      </c>
      <c r="AB41" s="302"/>
      <c r="AC41" s="305"/>
      <c r="AD41" s="297" t="s">
        <v>344</v>
      </c>
      <c r="AE41" s="417"/>
      <c r="AF41" s="298"/>
      <c r="AG41" s="303"/>
      <c r="AH41" s="528">
        <v>3417736</v>
      </c>
      <c r="AI41" s="528">
        <v>2847227</v>
      </c>
      <c r="AJ41" s="528">
        <v>2755948</v>
      </c>
      <c r="AK41" s="528">
        <v>3021973</v>
      </c>
      <c r="AL41" s="323"/>
      <c r="AN41" s="307"/>
    </row>
    <row r="42" spans="2:38" s="82" customFormat="1" ht="14.25" customHeight="1">
      <c r="B42" s="84"/>
      <c r="C42" s="280"/>
      <c r="D42" s="84"/>
      <c r="E42" s="84"/>
      <c r="F42" s="84"/>
      <c r="G42" s="84"/>
      <c r="H42" s="84"/>
      <c r="I42" s="84"/>
      <c r="J42" s="84"/>
      <c r="K42" s="84"/>
      <c r="L42" s="84"/>
      <c r="M42" s="281"/>
      <c r="N42" s="84"/>
      <c r="O42" s="84"/>
      <c r="P42" s="84"/>
      <c r="Q42" s="84"/>
      <c r="S42" s="84"/>
      <c r="T42" s="2"/>
      <c r="U42" s="84"/>
      <c r="W42" s="281"/>
      <c r="X42" s="84"/>
      <c r="Y42" s="84"/>
      <c r="Z42" s="84"/>
      <c r="AA42" s="84"/>
      <c r="AC42" s="84"/>
      <c r="AE42" s="396" t="s">
        <v>355</v>
      </c>
      <c r="AG42" s="281"/>
      <c r="AH42" s="84"/>
      <c r="AI42" s="84"/>
      <c r="AJ42" s="84"/>
      <c r="AK42" s="84"/>
      <c r="AL42" s="1"/>
    </row>
    <row r="43" spans="2:49" s="82" customFormat="1" ht="10.5" customHeight="1">
      <c r="B43" s="84"/>
      <c r="C43" s="280"/>
      <c r="D43" s="84"/>
      <c r="E43" s="84"/>
      <c r="F43" s="84"/>
      <c r="G43" s="84"/>
      <c r="H43" s="84"/>
      <c r="I43" s="84"/>
      <c r="J43" s="84"/>
      <c r="K43" s="84"/>
      <c r="L43" s="84"/>
      <c r="M43" s="281"/>
      <c r="N43" s="84"/>
      <c r="O43" s="84"/>
      <c r="P43" s="84"/>
      <c r="Q43" s="84"/>
      <c r="S43" s="84"/>
      <c r="T43" s="84"/>
      <c r="U43" s="84"/>
      <c r="W43" s="281"/>
      <c r="X43" s="84"/>
      <c r="Y43" s="84"/>
      <c r="Z43" s="84"/>
      <c r="AA43" s="84"/>
      <c r="AC43" s="84"/>
      <c r="AD43" s="84" t="s">
        <v>342</v>
      </c>
      <c r="AE43" s="396" t="s">
        <v>376</v>
      </c>
      <c r="AG43" s="281"/>
      <c r="AH43" s="84"/>
      <c r="AI43" s="84"/>
      <c r="AJ43" s="84"/>
      <c r="AK43" s="84"/>
      <c r="AL43" s="1"/>
      <c r="AR43" s="84"/>
      <c r="AS43" s="84"/>
      <c r="AT43" s="84"/>
      <c r="AU43" s="84"/>
      <c r="AV43" s="84"/>
      <c r="AW43" s="84"/>
    </row>
    <row r="44" spans="12:49" ht="10.5" customHeight="1">
      <c r="L44" s="3"/>
      <c r="M44" s="47"/>
      <c r="N44" s="3"/>
      <c r="V44" s="3"/>
      <c r="W44" s="47"/>
      <c r="AE44" s="396" t="s">
        <v>377</v>
      </c>
      <c r="AF44" s="3"/>
      <c r="AG44" s="47"/>
      <c r="AR44" s="2"/>
      <c r="AS44" s="2"/>
      <c r="AT44" s="2"/>
      <c r="AU44" s="2"/>
      <c r="AV44" s="2"/>
      <c r="AW44" s="2"/>
    </row>
    <row r="45" spans="12:49" ht="10.5" customHeight="1">
      <c r="L45" s="3"/>
      <c r="M45" s="47"/>
      <c r="N45" s="3"/>
      <c r="V45" s="3"/>
      <c r="W45" s="47"/>
      <c r="AE45" s="396" t="s">
        <v>378</v>
      </c>
      <c r="AF45" s="3"/>
      <c r="AG45" s="47"/>
      <c r="AR45" s="2"/>
      <c r="AS45" s="2"/>
      <c r="AT45" s="2"/>
      <c r="AU45" s="2"/>
      <c r="AV45" s="2"/>
      <c r="AW45" s="2"/>
    </row>
    <row r="46" spans="12:49" ht="10.5" customHeight="1">
      <c r="L46" s="3"/>
      <c r="M46" s="47"/>
      <c r="N46" s="3"/>
      <c r="V46" s="3"/>
      <c r="W46" s="47"/>
      <c r="AE46" s="396" t="s">
        <v>379</v>
      </c>
      <c r="AF46" s="3"/>
      <c r="AG46" s="47"/>
      <c r="AR46" s="2"/>
      <c r="AS46" s="2"/>
      <c r="AT46" s="2"/>
      <c r="AU46" s="2"/>
      <c r="AV46" s="2"/>
      <c r="AW46" s="2"/>
    </row>
    <row r="47" spans="12:49" ht="7.5" customHeight="1">
      <c r="L47" s="3"/>
      <c r="M47" s="47"/>
      <c r="N47" s="3"/>
      <c r="V47" s="3"/>
      <c r="W47" s="47"/>
      <c r="AF47" s="3"/>
      <c r="AG47" s="47"/>
      <c r="AR47" s="2"/>
      <c r="AS47" s="2"/>
      <c r="AT47" s="2"/>
      <c r="AU47" s="2"/>
      <c r="AV47" s="2"/>
      <c r="AW47" s="2"/>
    </row>
    <row r="48" spans="12:49" ht="11.25">
      <c r="L48" s="3"/>
      <c r="M48" s="47"/>
      <c r="N48" s="3"/>
      <c r="V48" s="3"/>
      <c r="W48" s="47"/>
      <c r="AF48" s="3"/>
      <c r="AG48" s="47"/>
      <c r="AR48" s="2"/>
      <c r="AS48" s="2"/>
      <c r="AT48" s="2"/>
      <c r="AU48" s="2"/>
      <c r="AV48" s="2"/>
      <c r="AW48" s="2"/>
    </row>
    <row r="49" spans="12:49" ht="12">
      <c r="L49" s="3"/>
      <c r="M49" s="47"/>
      <c r="N49" s="3"/>
      <c r="V49" s="3"/>
      <c r="W49" s="47"/>
      <c r="AE49" s="397"/>
      <c r="AF49" s="82"/>
      <c r="AG49" s="47"/>
      <c r="AR49" s="2"/>
      <c r="AS49" s="2"/>
      <c r="AT49" s="2"/>
      <c r="AU49" s="2"/>
      <c r="AV49" s="2"/>
      <c r="AW49" s="2"/>
    </row>
    <row r="50" spans="31:43" ht="12">
      <c r="AE50" s="397"/>
      <c r="AF50" s="82"/>
      <c r="AM50" s="3"/>
      <c r="AN50" s="3"/>
      <c r="AO50" s="3"/>
      <c r="AP50" s="3"/>
      <c r="AQ50" s="3"/>
    </row>
    <row r="51" spans="3:32" s="317" customFormat="1" ht="12">
      <c r="C51" s="393"/>
      <c r="D51" s="393"/>
      <c r="E51" s="393"/>
      <c r="F51" s="393"/>
      <c r="G51" s="393"/>
      <c r="H51" s="393"/>
      <c r="I51" s="393"/>
      <c r="J51" s="393"/>
      <c r="K51" s="393"/>
      <c r="L51" s="393"/>
      <c r="M51" s="393"/>
      <c r="N51" s="393"/>
      <c r="O51" s="393"/>
      <c r="P51" s="393"/>
      <c r="Q51" s="393"/>
      <c r="R51" s="393"/>
      <c r="S51" s="393"/>
      <c r="AE51" s="396"/>
      <c r="AF51" s="3"/>
    </row>
    <row r="52" spans="31:32" s="317" customFormat="1" ht="12">
      <c r="AE52" s="396"/>
      <c r="AF52" s="3"/>
    </row>
    <row r="53" spans="31:32" s="317" customFormat="1" ht="12">
      <c r="AE53" s="396"/>
      <c r="AF53" s="3"/>
    </row>
    <row r="54" s="317" customFormat="1" ht="12.75" customHeight="1"/>
    <row r="55" s="317" customFormat="1" ht="12.75" customHeight="1"/>
    <row r="56" s="317" customFormat="1" ht="12.75" customHeight="1"/>
  </sheetData>
  <sheetProtection password="8865" sheet="1" objects="1" scenarios="1"/>
  <mergeCells count="11">
    <mergeCell ref="T38:W38"/>
    <mergeCell ref="J38:M38"/>
    <mergeCell ref="A27:B27"/>
    <mergeCell ref="K23:L23"/>
    <mergeCell ref="A29:C29"/>
    <mergeCell ref="J29:M29"/>
    <mergeCell ref="AE23:AF23"/>
    <mergeCell ref="AD29:AG29"/>
    <mergeCell ref="AD38:AG38"/>
    <mergeCell ref="U23:V23"/>
    <mergeCell ref="T29:W29"/>
  </mergeCells>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W50"/>
  <sheetViews>
    <sheetView showGridLines="0" zoomScaleSheetLayoutView="70" zoomScalePageLayoutView="0" workbookViewId="0" topLeftCell="S1">
      <selection activeCell="A1" sqref="A1"/>
    </sheetView>
  </sheetViews>
  <sheetFormatPr defaultColWidth="12.875" defaultRowHeight="15" customHeight="1" outlineLevelCol="1"/>
  <cols>
    <col min="1" max="1" width="1.625" style="536" hidden="1" customWidth="1" outlineLevel="1"/>
    <col min="2" max="2" width="22.375" style="536" hidden="1" customWidth="1" outlineLevel="1"/>
    <col min="3" max="3" width="3.125" style="536" hidden="1" customWidth="1" outlineLevel="1"/>
    <col min="4" max="4" width="10.25390625" style="536" hidden="1" customWidth="1" outlineLevel="1"/>
    <col min="5" max="7" width="9.625" style="536" hidden="1" customWidth="1" outlineLevel="1"/>
    <col min="8" max="8" width="1.625" style="536" hidden="1" customWidth="1" outlineLevel="1"/>
    <col min="9" max="9" width="2.625" style="536" hidden="1" customWidth="1" outlineLevel="1" collapsed="1"/>
    <col min="10" max="11" width="1.625" style="536" hidden="1" customWidth="1" outlineLevel="1"/>
    <col min="12" max="12" width="22.375" style="536" hidden="1" customWidth="1" outlineLevel="1"/>
    <col min="13" max="13" width="3.125" style="536" hidden="1" customWidth="1" outlineLevel="1"/>
    <col min="14" max="14" width="10.625" style="536" hidden="1" customWidth="1" outlineLevel="1"/>
    <col min="15" max="16" width="10.625" style="536" hidden="1" customWidth="1" outlineLevel="1" collapsed="1"/>
    <col min="17" max="17" width="10.625" style="536" hidden="1" customWidth="1" outlineLevel="1"/>
    <col min="18" max="18" width="2.625" style="536" hidden="1" customWidth="1" outlineLevel="1"/>
    <col min="19" max="19" width="2.625" style="536" customWidth="1" collapsed="1"/>
    <col min="20" max="21" width="1.625" style="536" customWidth="1"/>
    <col min="22" max="22" width="22.375" style="536" customWidth="1"/>
    <col min="23" max="23" width="3.125" style="536" bestFit="1" customWidth="1"/>
    <col min="24" max="24" width="12.625" style="536" hidden="1" customWidth="1" outlineLevel="1"/>
    <col min="25" max="25" width="12.625" style="536" hidden="1" customWidth="1" outlineLevel="1" collapsed="1"/>
    <col min="26" max="26" width="12.625" style="536" customWidth="1" collapsed="1"/>
    <col min="27" max="27" width="10.625" style="536" hidden="1" customWidth="1" outlineLevel="1"/>
    <col min="28" max="28" width="2.625" style="536" customWidth="1" collapsed="1"/>
    <col min="29" max="29" width="7.625" style="536" customWidth="1" collapsed="1"/>
    <col min="30" max="31" width="1.625" style="536" customWidth="1"/>
    <col min="32" max="32" width="22.375" style="536" customWidth="1"/>
    <col min="33" max="33" width="3.125" style="536" bestFit="1" customWidth="1"/>
    <col min="34" max="37" width="12.625" style="536" customWidth="1"/>
    <col min="38" max="39" width="2.625" style="536" customWidth="1"/>
    <col min="40" max="16384" width="12.875" style="536" customWidth="1"/>
  </cols>
  <sheetData>
    <row r="1" spans="1:39" ht="29.25">
      <c r="A1" s="531"/>
      <c r="B1" s="532"/>
      <c r="C1" s="532"/>
      <c r="D1" s="532"/>
      <c r="E1" s="532"/>
      <c r="F1" s="532"/>
      <c r="G1" s="532"/>
      <c r="H1" s="533"/>
      <c r="I1" s="532"/>
      <c r="J1" s="532"/>
      <c r="K1" s="534"/>
      <c r="L1" s="532"/>
      <c r="M1" s="533"/>
      <c r="N1" s="532"/>
      <c r="O1" s="532"/>
      <c r="P1" s="532"/>
      <c r="Q1" s="532"/>
      <c r="R1" s="535"/>
      <c r="S1" s="534" t="s">
        <v>424</v>
      </c>
      <c r="T1" s="532"/>
      <c r="U1" s="532"/>
      <c r="V1" s="532"/>
      <c r="W1" s="533"/>
      <c r="X1" s="532"/>
      <c r="Y1" s="532"/>
      <c r="Z1" s="532"/>
      <c r="AA1" s="532"/>
      <c r="AB1" s="532"/>
      <c r="AC1" s="532"/>
      <c r="AD1" s="532"/>
      <c r="AE1" s="532"/>
      <c r="AF1" s="532"/>
      <c r="AG1" s="533"/>
      <c r="AH1" s="532"/>
      <c r="AI1" s="532"/>
      <c r="AJ1" s="532"/>
      <c r="AK1" s="532"/>
      <c r="AL1" s="532"/>
      <c r="AM1" s="535"/>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9" s="544" customFormat="1" ht="15" customHeight="1">
      <c r="A21" s="537"/>
      <c r="B21" s="538" t="s">
        <v>48</v>
      </c>
      <c r="C21" s="539"/>
      <c r="D21" s="540">
        <v>1997</v>
      </c>
      <c r="E21" s="540">
        <v>1998</v>
      </c>
      <c r="F21" s="540">
        <v>1999</v>
      </c>
      <c r="G21" s="540">
        <v>2000</v>
      </c>
      <c r="H21" s="541"/>
      <c r="I21" s="542"/>
      <c r="J21" s="541"/>
      <c r="K21" s="541"/>
      <c r="L21" s="538" t="s">
        <v>48</v>
      </c>
      <c r="M21" s="543"/>
      <c r="N21" s="540">
        <v>2001</v>
      </c>
      <c r="O21" s="540">
        <v>2002</v>
      </c>
      <c r="P21" s="540">
        <v>2003</v>
      </c>
      <c r="Q21" s="540">
        <v>2004</v>
      </c>
      <c r="R21" s="537"/>
      <c r="T21" s="545"/>
      <c r="U21" s="545"/>
      <c r="V21" s="546" t="s">
        <v>201</v>
      </c>
      <c r="W21" s="545"/>
      <c r="X21" s="547">
        <v>2005</v>
      </c>
      <c r="Y21" s="547">
        <v>2006</v>
      </c>
      <c r="Z21" s="547">
        <v>2007</v>
      </c>
      <c r="AA21" s="547">
        <v>2008</v>
      </c>
      <c r="AB21" s="548"/>
      <c r="AD21" s="545"/>
      <c r="AE21" s="545"/>
      <c r="AF21" s="546"/>
      <c r="AG21" s="545"/>
      <c r="AH21" s="547">
        <v>2008</v>
      </c>
      <c r="AI21" s="547">
        <v>2009</v>
      </c>
      <c r="AJ21" s="547">
        <v>2010</v>
      </c>
      <c r="AK21" s="547">
        <v>2011</v>
      </c>
      <c r="AL21" s="548"/>
      <c r="AM21" s="549"/>
    </row>
    <row r="22" spans="1:39" s="554" customFormat="1" ht="14.25" customHeight="1">
      <c r="A22" s="550"/>
      <c r="B22" s="551" t="s">
        <v>63</v>
      </c>
      <c r="C22" s="552"/>
      <c r="D22" s="490" t="s">
        <v>34</v>
      </c>
      <c r="E22" s="490" t="s">
        <v>52</v>
      </c>
      <c r="F22" s="490" t="s">
        <v>53</v>
      </c>
      <c r="G22" s="490" t="s">
        <v>54</v>
      </c>
      <c r="H22" s="550"/>
      <c r="I22" s="553"/>
      <c r="J22" s="550"/>
      <c r="K22" s="550"/>
      <c r="L22" s="551" t="s">
        <v>63</v>
      </c>
      <c r="M22" s="491"/>
      <c r="N22" s="490" t="s">
        <v>55</v>
      </c>
      <c r="O22" s="490" t="s">
        <v>56</v>
      </c>
      <c r="P22" s="490" t="s">
        <v>57</v>
      </c>
      <c r="Q22" s="490" t="s">
        <v>58</v>
      </c>
      <c r="R22" s="550"/>
      <c r="T22" s="550"/>
      <c r="U22" s="550"/>
      <c r="V22" s="489" t="s">
        <v>441</v>
      </c>
      <c r="W22" s="491"/>
      <c r="X22" s="490" t="s">
        <v>42</v>
      </c>
      <c r="Y22" s="490" t="s">
        <v>335</v>
      </c>
      <c r="Z22" s="490" t="s">
        <v>336</v>
      </c>
      <c r="AA22" s="490" t="s">
        <v>254</v>
      </c>
      <c r="AB22" s="550"/>
      <c r="AD22" s="550"/>
      <c r="AE22" s="550"/>
      <c r="AF22" s="555"/>
      <c r="AG22" s="491"/>
      <c r="AH22" s="490" t="s">
        <v>324</v>
      </c>
      <c r="AI22" s="490" t="s">
        <v>325</v>
      </c>
      <c r="AJ22" s="490" t="s">
        <v>326</v>
      </c>
      <c r="AK22" s="490" t="s">
        <v>386</v>
      </c>
      <c r="AL22" s="550"/>
      <c r="AM22" s="556"/>
    </row>
    <row r="23" spans="1:39" s="493" customFormat="1" ht="11.25" customHeight="1">
      <c r="A23" s="557" t="s">
        <v>73</v>
      </c>
      <c r="B23" s="558"/>
      <c r="C23" s="559" t="s">
        <v>22</v>
      </c>
      <c r="D23" s="496">
        <v>283384</v>
      </c>
      <c r="E23" s="496">
        <v>308948</v>
      </c>
      <c r="F23" s="496">
        <v>293463</v>
      </c>
      <c r="G23" s="496">
        <v>279635</v>
      </c>
      <c r="H23" s="523"/>
      <c r="I23" s="523"/>
      <c r="J23" s="523"/>
      <c r="K23" s="831" t="s">
        <v>80</v>
      </c>
      <c r="L23" s="831"/>
      <c r="M23" s="559" t="s">
        <v>22</v>
      </c>
      <c r="N23" s="516">
        <v>296787</v>
      </c>
      <c r="O23" s="516">
        <v>320208</v>
      </c>
      <c r="P23" s="516">
        <v>340579</v>
      </c>
      <c r="Q23" s="516">
        <v>362869</v>
      </c>
      <c r="R23" s="560"/>
      <c r="U23" s="831" t="s">
        <v>80</v>
      </c>
      <c r="V23" s="831"/>
      <c r="W23" s="559" t="s">
        <v>22</v>
      </c>
      <c r="X23" s="516">
        <v>372724</v>
      </c>
      <c r="Y23" s="516">
        <v>381245</v>
      </c>
      <c r="Z23" s="516">
        <v>467390</v>
      </c>
      <c r="AA23" s="516">
        <v>556249</v>
      </c>
      <c r="AB23" s="560"/>
      <c r="AE23" s="831" t="s">
        <v>80</v>
      </c>
      <c r="AF23" s="831"/>
      <c r="AG23" s="559" t="s">
        <v>22</v>
      </c>
      <c r="AH23" s="516">
        <v>582866</v>
      </c>
      <c r="AI23" s="516">
        <v>495341</v>
      </c>
      <c r="AJ23" s="516">
        <v>373427</v>
      </c>
      <c r="AK23" s="516">
        <v>395879</v>
      </c>
      <c r="AL23" s="560"/>
      <c r="AM23" s="560"/>
    </row>
    <row r="24" spans="1:39" s="568" customFormat="1" ht="11.25" customHeight="1">
      <c r="A24" s="561"/>
      <c r="B24" s="562" t="s">
        <v>50</v>
      </c>
      <c r="C24" s="563"/>
      <c r="D24" s="564">
        <v>0.13</v>
      </c>
      <c r="E24" s="522">
        <v>0.09</v>
      </c>
      <c r="F24" s="522">
        <v>-0.05</v>
      </c>
      <c r="G24" s="522">
        <v>-0.047</v>
      </c>
      <c r="H24" s="564"/>
      <c r="I24" s="564"/>
      <c r="J24" s="564"/>
      <c r="K24" s="565"/>
      <c r="L24" s="562" t="s">
        <v>50</v>
      </c>
      <c r="M24" s="566"/>
      <c r="N24" s="526" t="s">
        <v>20</v>
      </c>
      <c r="O24" s="522">
        <v>0.079</v>
      </c>
      <c r="P24" s="522">
        <v>0.064</v>
      </c>
      <c r="Q24" s="522">
        <v>0.065</v>
      </c>
      <c r="R24" s="567"/>
      <c r="U24" s="565"/>
      <c r="V24" s="562" t="s">
        <v>50</v>
      </c>
      <c r="W24" s="566"/>
      <c r="X24" s="522">
        <v>0.027</v>
      </c>
      <c r="Y24" s="522">
        <v>0.023</v>
      </c>
      <c r="Z24" s="522">
        <v>0.226</v>
      </c>
      <c r="AA24" s="522">
        <v>0.19</v>
      </c>
      <c r="AB24" s="567"/>
      <c r="AE24" s="565"/>
      <c r="AF24" s="562" t="s">
        <v>50</v>
      </c>
      <c r="AG24" s="566"/>
      <c r="AH24" s="529" t="s">
        <v>166</v>
      </c>
      <c r="AI24" s="529" t="s">
        <v>166</v>
      </c>
      <c r="AJ24" s="522">
        <v>-0.246</v>
      </c>
      <c r="AK24" s="522">
        <v>0.06</v>
      </c>
      <c r="AL24" s="567"/>
      <c r="AM24" s="567"/>
    </row>
    <row r="25" spans="1:39" s="504" customFormat="1" ht="11.25" customHeight="1">
      <c r="A25" s="508" t="s">
        <v>21</v>
      </c>
      <c r="B25" s="569"/>
      <c r="C25" s="570" t="s">
        <v>28</v>
      </c>
      <c r="D25" s="523">
        <v>98507</v>
      </c>
      <c r="E25" s="523">
        <v>127347</v>
      </c>
      <c r="F25" s="523">
        <v>139628</v>
      </c>
      <c r="G25" s="523">
        <v>121016</v>
      </c>
      <c r="H25" s="523"/>
      <c r="I25" s="523"/>
      <c r="J25" s="523"/>
      <c r="K25" s="508" t="s">
        <v>21</v>
      </c>
      <c r="L25" s="571"/>
      <c r="M25" s="570" t="s">
        <v>28</v>
      </c>
      <c r="N25" s="523">
        <v>107536</v>
      </c>
      <c r="O25" s="523">
        <v>101734</v>
      </c>
      <c r="P25" s="523">
        <v>98531</v>
      </c>
      <c r="Q25" s="523">
        <v>93765</v>
      </c>
      <c r="R25" s="509"/>
      <c r="U25" s="508" t="s">
        <v>21</v>
      </c>
      <c r="V25" s="571"/>
      <c r="W25" s="570" t="s">
        <v>28</v>
      </c>
      <c r="X25" s="523">
        <v>92412</v>
      </c>
      <c r="Y25" s="523">
        <v>99061</v>
      </c>
      <c r="Z25" s="523">
        <v>108921</v>
      </c>
      <c r="AA25" s="523">
        <v>121314</v>
      </c>
      <c r="AB25" s="509"/>
      <c r="AE25" s="508" t="s">
        <v>278</v>
      </c>
      <c r="AF25" s="571"/>
      <c r="AG25" s="570" t="s">
        <v>28</v>
      </c>
      <c r="AH25" s="523">
        <v>121314</v>
      </c>
      <c r="AI25" s="523">
        <v>97842</v>
      </c>
      <c r="AJ25" s="523">
        <v>82765</v>
      </c>
      <c r="AK25" s="523">
        <v>96809</v>
      </c>
      <c r="AL25" s="509"/>
      <c r="AM25" s="509"/>
    </row>
    <row r="26" spans="1:39" s="568" customFormat="1" ht="11.25" customHeight="1">
      <c r="A26" s="561"/>
      <c r="B26" s="562" t="s">
        <v>50</v>
      </c>
      <c r="C26" s="563"/>
      <c r="D26" s="564">
        <v>0.275</v>
      </c>
      <c r="E26" s="522">
        <v>0.293</v>
      </c>
      <c r="F26" s="522">
        <v>0.096</v>
      </c>
      <c r="G26" s="522">
        <v>-0.133</v>
      </c>
      <c r="H26" s="564"/>
      <c r="I26" s="564"/>
      <c r="J26" s="564"/>
      <c r="K26" s="565"/>
      <c r="L26" s="562" t="s">
        <v>50</v>
      </c>
      <c r="M26" s="566"/>
      <c r="N26" s="526" t="s">
        <v>20</v>
      </c>
      <c r="O26" s="522">
        <v>-0.054</v>
      </c>
      <c r="P26" s="522">
        <v>-0.031</v>
      </c>
      <c r="Q26" s="522">
        <v>-0.048</v>
      </c>
      <c r="R26" s="567"/>
      <c r="U26" s="565"/>
      <c r="V26" s="562" t="s">
        <v>50</v>
      </c>
      <c r="W26" s="566"/>
      <c r="X26" s="522">
        <v>-0.014</v>
      </c>
      <c r="Y26" s="522">
        <v>0.072</v>
      </c>
      <c r="Z26" s="522">
        <v>0.1</v>
      </c>
      <c r="AA26" s="522">
        <v>0.114</v>
      </c>
      <c r="AB26" s="567"/>
      <c r="AE26" s="565"/>
      <c r="AF26" s="562" t="s">
        <v>50</v>
      </c>
      <c r="AG26" s="566"/>
      <c r="AH26" s="522">
        <v>0.114</v>
      </c>
      <c r="AI26" s="522">
        <v>-0.193</v>
      </c>
      <c r="AJ26" s="522">
        <v>-0.154</v>
      </c>
      <c r="AK26" s="522">
        <v>0.17</v>
      </c>
      <c r="AL26" s="567"/>
      <c r="AM26" s="567"/>
    </row>
    <row r="27" spans="1:39" s="504" customFormat="1" ht="11.25" customHeight="1">
      <c r="A27" s="830" t="s">
        <v>64</v>
      </c>
      <c r="B27" s="830"/>
      <c r="C27" s="518" t="s">
        <v>29</v>
      </c>
      <c r="D27" s="523">
        <v>286558</v>
      </c>
      <c r="E27" s="523">
        <v>306778</v>
      </c>
      <c r="F27" s="523">
        <v>269564</v>
      </c>
      <c r="G27" s="523">
        <v>246029</v>
      </c>
      <c r="H27" s="523"/>
      <c r="I27" s="523"/>
      <c r="J27" s="523"/>
      <c r="K27" s="572" t="s">
        <v>26</v>
      </c>
      <c r="L27" s="571"/>
      <c r="M27" s="570" t="s">
        <v>33</v>
      </c>
      <c r="N27" s="523">
        <v>189524</v>
      </c>
      <c r="O27" s="523">
        <v>183086</v>
      </c>
      <c r="P27" s="523">
        <v>177233</v>
      </c>
      <c r="Q27" s="523">
        <v>181439</v>
      </c>
      <c r="R27" s="509"/>
      <c r="U27" s="572" t="s">
        <v>26</v>
      </c>
      <c r="V27" s="571"/>
      <c r="W27" s="570" t="s">
        <v>33</v>
      </c>
      <c r="X27" s="523">
        <v>210070</v>
      </c>
      <c r="Y27" s="523">
        <v>220337</v>
      </c>
      <c r="Z27" s="523">
        <v>246761</v>
      </c>
      <c r="AA27" s="523">
        <v>254958</v>
      </c>
      <c r="AB27" s="509"/>
      <c r="AE27" s="572" t="s">
        <v>26</v>
      </c>
      <c r="AF27" s="571"/>
      <c r="AG27" s="570" t="s">
        <v>33</v>
      </c>
      <c r="AH27" s="523">
        <v>228341</v>
      </c>
      <c r="AI27" s="523">
        <v>173386</v>
      </c>
      <c r="AJ27" s="523">
        <v>148942</v>
      </c>
      <c r="AK27" s="523">
        <v>156377</v>
      </c>
      <c r="AL27" s="509"/>
      <c r="AM27" s="509"/>
    </row>
    <row r="28" spans="1:39" s="568" customFormat="1" ht="11.25" customHeight="1">
      <c r="A28" s="561"/>
      <c r="B28" s="573" t="s">
        <v>50</v>
      </c>
      <c r="C28" s="574"/>
      <c r="D28" s="575">
        <v>0.104</v>
      </c>
      <c r="E28" s="501">
        <v>0.071</v>
      </c>
      <c r="F28" s="501">
        <v>-0.121</v>
      </c>
      <c r="G28" s="501">
        <v>-0.087</v>
      </c>
      <c r="H28" s="564"/>
      <c r="I28" s="564"/>
      <c r="J28" s="575"/>
      <c r="K28" s="576"/>
      <c r="L28" s="573" t="s">
        <v>50</v>
      </c>
      <c r="M28" s="577"/>
      <c r="N28" s="527" t="s">
        <v>20</v>
      </c>
      <c r="O28" s="501">
        <v>-0.034</v>
      </c>
      <c r="P28" s="501">
        <v>-0.032</v>
      </c>
      <c r="Q28" s="501">
        <v>0.024</v>
      </c>
      <c r="R28" s="500"/>
      <c r="T28" s="498"/>
      <c r="U28" s="576"/>
      <c r="V28" s="573" t="s">
        <v>50</v>
      </c>
      <c r="W28" s="577"/>
      <c r="X28" s="501">
        <v>0.158</v>
      </c>
      <c r="Y28" s="501">
        <v>0.049</v>
      </c>
      <c r="Z28" s="501">
        <v>0.12</v>
      </c>
      <c r="AA28" s="501">
        <v>0.033</v>
      </c>
      <c r="AB28" s="500"/>
      <c r="AD28" s="498"/>
      <c r="AE28" s="576"/>
      <c r="AF28" s="573" t="s">
        <v>50</v>
      </c>
      <c r="AG28" s="577"/>
      <c r="AH28" s="529" t="s">
        <v>166</v>
      </c>
      <c r="AI28" s="529" t="s">
        <v>166</v>
      </c>
      <c r="AJ28" s="501">
        <v>-0.141</v>
      </c>
      <c r="AK28" s="501">
        <v>0.05</v>
      </c>
      <c r="AL28" s="500"/>
      <c r="AM28" s="567"/>
    </row>
    <row r="29" spans="1:39" s="580" customFormat="1" ht="11.25" customHeight="1">
      <c r="A29" s="829" t="s">
        <v>264</v>
      </c>
      <c r="B29" s="829"/>
      <c r="C29" s="829"/>
      <c r="D29" s="524">
        <v>668449</v>
      </c>
      <c r="E29" s="524">
        <v>743073</v>
      </c>
      <c r="F29" s="524">
        <v>702655</v>
      </c>
      <c r="G29" s="524">
        <v>646680</v>
      </c>
      <c r="H29" s="578"/>
      <c r="I29" s="578"/>
      <c r="J29" s="828" t="s">
        <v>265</v>
      </c>
      <c r="K29" s="828"/>
      <c r="L29" s="828"/>
      <c r="M29" s="828"/>
      <c r="N29" s="524">
        <v>593847</v>
      </c>
      <c r="O29" s="524">
        <v>605028</v>
      </c>
      <c r="P29" s="524">
        <v>616343</v>
      </c>
      <c r="Q29" s="524">
        <v>638073</v>
      </c>
      <c r="R29" s="579"/>
      <c r="T29" s="828" t="s">
        <v>265</v>
      </c>
      <c r="U29" s="828"/>
      <c r="V29" s="828"/>
      <c r="W29" s="828"/>
      <c r="X29" s="524">
        <v>675206</v>
      </c>
      <c r="Y29" s="524">
        <v>700643</v>
      </c>
      <c r="Z29" s="524">
        <v>823072</v>
      </c>
      <c r="AA29" s="524">
        <v>932521</v>
      </c>
      <c r="AB29" s="579"/>
      <c r="AD29" s="828" t="s">
        <v>265</v>
      </c>
      <c r="AE29" s="828"/>
      <c r="AF29" s="828"/>
      <c r="AG29" s="828"/>
      <c r="AH29" s="524">
        <v>932521</v>
      </c>
      <c r="AI29" s="524">
        <v>766569</v>
      </c>
      <c r="AJ29" s="524">
        <v>605134</v>
      </c>
      <c r="AK29" s="524">
        <v>649065</v>
      </c>
      <c r="AL29" s="579"/>
      <c r="AM29" s="579"/>
    </row>
    <row r="30" spans="1:39" s="568" customFormat="1" ht="11.25" customHeight="1">
      <c r="A30" s="499"/>
      <c r="B30" s="573" t="s">
        <v>50</v>
      </c>
      <c r="C30" s="574"/>
      <c r="D30" s="575">
        <v>0.137</v>
      </c>
      <c r="E30" s="501">
        <v>0.112</v>
      </c>
      <c r="F30" s="501">
        <v>-0.054</v>
      </c>
      <c r="G30" s="501">
        <v>-0.08</v>
      </c>
      <c r="H30" s="575"/>
      <c r="I30" s="564"/>
      <c r="J30" s="575"/>
      <c r="K30" s="576"/>
      <c r="L30" s="573" t="s">
        <v>50</v>
      </c>
      <c r="M30" s="577"/>
      <c r="N30" s="501">
        <v>-0.082</v>
      </c>
      <c r="O30" s="501">
        <v>0.019</v>
      </c>
      <c r="P30" s="501">
        <v>0.019</v>
      </c>
      <c r="Q30" s="501">
        <v>0.035</v>
      </c>
      <c r="R30" s="500"/>
      <c r="T30" s="498"/>
      <c r="U30" s="576"/>
      <c r="V30" s="573" t="s">
        <v>50</v>
      </c>
      <c r="W30" s="577"/>
      <c r="X30" s="501">
        <v>0.058</v>
      </c>
      <c r="Y30" s="501">
        <v>0.038</v>
      </c>
      <c r="Z30" s="501">
        <v>0.175</v>
      </c>
      <c r="AA30" s="501">
        <v>0.133</v>
      </c>
      <c r="AB30" s="500"/>
      <c r="AD30" s="498"/>
      <c r="AE30" s="576"/>
      <c r="AF30" s="573" t="s">
        <v>50</v>
      </c>
      <c r="AG30" s="577"/>
      <c r="AH30" s="501">
        <v>0.133</v>
      </c>
      <c r="AI30" s="501">
        <v>-0.178</v>
      </c>
      <c r="AJ30" s="501">
        <v>-0.211</v>
      </c>
      <c r="AK30" s="501">
        <v>0.073</v>
      </c>
      <c r="AL30" s="500"/>
      <c r="AM30" s="567"/>
    </row>
    <row r="31" spans="1:39" s="504" customFormat="1" ht="11.25" customHeight="1">
      <c r="A31" s="509"/>
      <c r="B31" s="569"/>
      <c r="C31" s="581"/>
      <c r="D31" s="523"/>
      <c r="E31" s="523"/>
      <c r="F31" s="523"/>
      <c r="G31" s="523"/>
      <c r="H31" s="523"/>
      <c r="I31" s="523"/>
      <c r="J31" s="523"/>
      <c r="K31" s="582" t="s">
        <v>146</v>
      </c>
      <c r="L31" s="583"/>
      <c r="M31" s="584" t="s">
        <v>30</v>
      </c>
      <c r="N31" s="516">
        <v>95294</v>
      </c>
      <c r="O31" s="516">
        <v>59289</v>
      </c>
      <c r="P31" s="516">
        <v>73334</v>
      </c>
      <c r="Q31" s="516">
        <v>104175</v>
      </c>
      <c r="R31" s="509"/>
      <c r="U31" s="582" t="s">
        <v>155</v>
      </c>
      <c r="V31" s="583"/>
      <c r="W31" s="584" t="s">
        <v>30</v>
      </c>
      <c r="X31" s="516">
        <v>78391</v>
      </c>
      <c r="Y31" s="516">
        <v>96303</v>
      </c>
      <c r="Z31" s="516">
        <v>92238</v>
      </c>
      <c r="AA31" s="516">
        <v>112785</v>
      </c>
      <c r="AB31" s="509"/>
      <c r="AE31" s="582" t="s">
        <v>147</v>
      </c>
      <c r="AF31" s="571"/>
      <c r="AG31" s="570" t="s">
        <v>280</v>
      </c>
      <c r="AH31" s="523">
        <v>588663</v>
      </c>
      <c r="AI31" s="523">
        <v>514338</v>
      </c>
      <c r="AJ31" s="523">
        <v>463944</v>
      </c>
      <c r="AK31" s="523">
        <v>523390</v>
      </c>
      <c r="AL31" s="509"/>
      <c r="AM31" s="509"/>
    </row>
    <row r="32" spans="1:39" s="568" customFormat="1" ht="11.25" customHeight="1">
      <c r="A32" s="567"/>
      <c r="B32" s="585"/>
      <c r="C32" s="563"/>
      <c r="D32" s="564"/>
      <c r="E32" s="564"/>
      <c r="F32" s="564"/>
      <c r="G32" s="564"/>
      <c r="H32" s="564"/>
      <c r="I32" s="564"/>
      <c r="J32" s="564"/>
      <c r="K32" s="565"/>
      <c r="L32" s="562" t="s">
        <v>50</v>
      </c>
      <c r="M32" s="566"/>
      <c r="N32" s="526" t="s">
        <v>20</v>
      </c>
      <c r="O32" s="522">
        <v>-0.378</v>
      </c>
      <c r="P32" s="522">
        <v>0.237</v>
      </c>
      <c r="Q32" s="522">
        <v>0.421</v>
      </c>
      <c r="R32" s="567"/>
      <c r="U32" s="565"/>
      <c r="V32" s="562" t="s">
        <v>50</v>
      </c>
      <c r="W32" s="566"/>
      <c r="X32" s="529" t="s">
        <v>166</v>
      </c>
      <c r="Y32" s="522">
        <v>0.228</v>
      </c>
      <c r="Z32" s="526">
        <v>-0.042</v>
      </c>
      <c r="AA32" s="522">
        <v>0.191</v>
      </c>
      <c r="AB32" s="567"/>
      <c r="AE32" s="565"/>
      <c r="AF32" s="562" t="s">
        <v>50</v>
      </c>
      <c r="AG32" s="566"/>
      <c r="AH32" s="522">
        <v>0.201</v>
      </c>
      <c r="AI32" s="522">
        <v>-0.126</v>
      </c>
      <c r="AJ32" s="522">
        <v>-0.098</v>
      </c>
      <c r="AK32" s="522">
        <v>0.128</v>
      </c>
      <c r="AL32" s="567"/>
      <c r="AM32" s="567"/>
    </row>
    <row r="33" spans="1:39" s="504" customFormat="1" ht="11.25" customHeight="1">
      <c r="A33" s="509"/>
      <c r="B33" s="569"/>
      <c r="C33" s="581"/>
      <c r="D33" s="523"/>
      <c r="E33" s="523"/>
      <c r="F33" s="523"/>
      <c r="G33" s="523"/>
      <c r="H33" s="523"/>
      <c r="I33" s="523"/>
      <c r="J33" s="523"/>
      <c r="K33" s="582" t="s">
        <v>147</v>
      </c>
      <c r="L33" s="571"/>
      <c r="M33" s="570" t="s">
        <v>31</v>
      </c>
      <c r="N33" s="523">
        <v>113415</v>
      </c>
      <c r="O33" s="523">
        <v>95542</v>
      </c>
      <c r="P33" s="523">
        <v>187118</v>
      </c>
      <c r="Q33" s="523">
        <v>270023</v>
      </c>
      <c r="R33" s="509"/>
      <c r="U33" s="582" t="s">
        <v>147</v>
      </c>
      <c r="V33" s="571"/>
      <c r="W33" s="570" t="s">
        <v>31</v>
      </c>
      <c r="X33" s="523">
        <v>317491</v>
      </c>
      <c r="Y33" s="523">
        <v>425378</v>
      </c>
      <c r="Z33" s="523">
        <v>490030</v>
      </c>
      <c r="AA33" s="523">
        <v>588663</v>
      </c>
      <c r="AB33" s="509"/>
      <c r="AE33" s="582" t="s">
        <v>268</v>
      </c>
      <c r="AF33" s="571"/>
      <c r="AG33" s="570" t="s">
        <v>281</v>
      </c>
      <c r="AH33" s="523">
        <v>118459</v>
      </c>
      <c r="AI33" s="523">
        <v>118576</v>
      </c>
      <c r="AJ33" s="523">
        <v>118750</v>
      </c>
      <c r="AK33" s="523">
        <v>142091</v>
      </c>
      <c r="AL33" s="509"/>
      <c r="AM33" s="509"/>
    </row>
    <row r="34" spans="1:39" s="568" customFormat="1" ht="11.25" customHeight="1">
      <c r="A34" s="567"/>
      <c r="B34" s="585"/>
      <c r="C34" s="563"/>
      <c r="D34" s="564"/>
      <c r="E34" s="564"/>
      <c r="F34" s="564"/>
      <c r="G34" s="564"/>
      <c r="H34" s="564"/>
      <c r="I34" s="564"/>
      <c r="J34" s="564"/>
      <c r="K34" s="565"/>
      <c r="L34" s="562" t="s">
        <v>50</v>
      </c>
      <c r="M34" s="566"/>
      <c r="N34" s="526" t="s">
        <v>20</v>
      </c>
      <c r="O34" s="522">
        <v>-0.158</v>
      </c>
      <c r="P34" s="522">
        <v>0.958</v>
      </c>
      <c r="Q34" s="522">
        <v>0.443</v>
      </c>
      <c r="R34" s="567"/>
      <c r="U34" s="565"/>
      <c r="V34" s="562" t="s">
        <v>50</v>
      </c>
      <c r="W34" s="566"/>
      <c r="X34" s="522">
        <v>0.176</v>
      </c>
      <c r="Y34" s="522">
        <v>0.34</v>
      </c>
      <c r="Z34" s="522">
        <v>0.152</v>
      </c>
      <c r="AA34" s="522">
        <v>0.201</v>
      </c>
      <c r="AB34" s="567"/>
      <c r="AE34" s="565"/>
      <c r="AF34" s="562" t="s">
        <v>50</v>
      </c>
      <c r="AG34" s="566"/>
      <c r="AH34" s="529" t="s">
        <v>166</v>
      </c>
      <c r="AI34" s="522">
        <v>0.001</v>
      </c>
      <c r="AJ34" s="522">
        <v>0.001</v>
      </c>
      <c r="AK34" s="522">
        <v>0.197</v>
      </c>
      <c r="AL34" s="567"/>
      <c r="AM34" s="567"/>
    </row>
    <row r="35" spans="1:39" s="504" customFormat="1" ht="11.25" customHeight="1">
      <c r="A35" s="509"/>
      <c r="B35" s="569"/>
      <c r="C35" s="581"/>
      <c r="D35" s="523"/>
      <c r="E35" s="523"/>
      <c r="F35" s="523"/>
      <c r="G35" s="523"/>
      <c r="H35" s="523"/>
      <c r="I35" s="523"/>
      <c r="J35" s="523"/>
      <c r="K35" s="572" t="s">
        <v>27</v>
      </c>
      <c r="L35" s="571"/>
      <c r="M35" s="570" t="s">
        <v>32</v>
      </c>
      <c r="N35" s="523">
        <v>60527</v>
      </c>
      <c r="O35" s="523">
        <v>60279</v>
      </c>
      <c r="P35" s="523">
        <v>69010</v>
      </c>
      <c r="Q35" s="523">
        <v>101454</v>
      </c>
      <c r="R35" s="509"/>
      <c r="U35" s="572" t="s">
        <v>27</v>
      </c>
      <c r="V35" s="571"/>
      <c r="W35" s="570" t="s">
        <v>32</v>
      </c>
      <c r="X35" s="523">
        <v>139060</v>
      </c>
      <c r="Y35" s="523">
        <v>177704</v>
      </c>
      <c r="Z35" s="523">
        <v>195493</v>
      </c>
      <c r="AA35" s="523">
        <v>193020</v>
      </c>
      <c r="AB35" s="509"/>
      <c r="AE35" s="572" t="s">
        <v>269</v>
      </c>
      <c r="AF35" s="571"/>
      <c r="AG35" s="570" t="s">
        <v>32</v>
      </c>
      <c r="AH35" s="523">
        <v>187346</v>
      </c>
      <c r="AI35" s="523">
        <v>145483</v>
      </c>
      <c r="AJ35" s="523">
        <v>139063</v>
      </c>
      <c r="AK35" s="523">
        <v>114518</v>
      </c>
      <c r="AL35" s="509"/>
      <c r="AM35" s="509"/>
    </row>
    <row r="36" spans="1:39" s="568" customFormat="1" ht="11.25" customHeight="1">
      <c r="A36" s="567"/>
      <c r="B36" s="585"/>
      <c r="C36" s="563"/>
      <c r="D36" s="564"/>
      <c r="E36" s="564"/>
      <c r="F36" s="564"/>
      <c r="G36" s="564"/>
      <c r="H36" s="564"/>
      <c r="I36" s="564"/>
      <c r="J36" s="575"/>
      <c r="K36" s="576"/>
      <c r="L36" s="573" t="s">
        <v>50</v>
      </c>
      <c r="M36" s="577"/>
      <c r="N36" s="527" t="s">
        <v>20</v>
      </c>
      <c r="O36" s="501">
        <v>-0.004</v>
      </c>
      <c r="P36" s="501">
        <v>0.145</v>
      </c>
      <c r="Q36" s="501">
        <v>0.47</v>
      </c>
      <c r="R36" s="500"/>
      <c r="T36" s="498"/>
      <c r="U36" s="576"/>
      <c r="V36" s="573" t="s">
        <v>50</v>
      </c>
      <c r="W36" s="577"/>
      <c r="X36" s="586" t="s">
        <v>166</v>
      </c>
      <c r="Y36" s="501">
        <v>0.278</v>
      </c>
      <c r="Z36" s="527">
        <v>0.1</v>
      </c>
      <c r="AA36" s="587">
        <v>0</v>
      </c>
      <c r="AB36" s="500"/>
      <c r="AD36" s="498"/>
      <c r="AE36" s="576"/>
      <c r="AF36" s="573" t="s">
        <v>50</v>
      </c>
      <c r="AG36" s="577"/>
      <c r="AH36" s="529" t="s">
        <v>166</v>
      </c>
      <c r="AI36" s="501">
        <v>-0.223</v>
      </c>
      <c r="AJ36" s="501">
        <v>-0.044</v>
      </c>
      <c r="AK36" s="501">
        <v>-0.177</v>
      </c>
      <c r="AL36" s="500"/>
      <c r="AM36" s="567"/>
    </row>
    <row r="37" spans="1:39" s="580" customFormat="1" ht="11.25" customHeight="1">
      <c r="A37" s="588" t="s">
        <v>24</v>
      </c>
      <c r="B37" s="589"/>
      <c r="C37" s="590"/>
      <c r="D37" s="524">
        <v>191526</v>
      </c>
      <c r="E37" s="524">
        <v>191123</v>
      </c>
      <c r="F37" s="524">
        <v>185707</v>
      </c>
      <c r="G37" s="524">
        <v>233428</v>
      </c>
      <c r="H37" s="578"/>
      <c r="I37" s="578"/>
      <c r="J37" s="828" t="s">
        <v>266</v>
      </c>
      <c r="K37" s="828"/>
      <c r="L37" s="828"/>
      <c r="M37" s="828"/>
      <c r="N37" s="524">
        <v>269236</v>
      </c>
      <c r="O37" s="524">
        <v>215110</v>
      </c>
      <c r="P37" s="524">
        <v>329462</v>
      </c>
      <c r="Q37" s="524">
        <v>475652</v>
      </c>
      <c r="R37" s="579"/>
      <c r="T37" s="828" t="s">
        <v>266</v>
      </c>
      <c r="U37" s="828"/>
      <c r="V37" s="828"/>
      <c r="W37" s="828"/>
      <c r="X37" s="524">
        <v>534942</v>
      </c>
      <c r="Y37" s="524">
        <v>699385</v>
      </c>
      <c r="Z37" s="524">
        <v>777761</v>
      </c>
      <c r="AA37" s="524">
        <v>894468</v>
      </c>
      <c r="AB37" s="579"/>
      <c r="AD37" s="828" t="s">
        <v>266</v>
      </c>
      <c r="AE37" s="828"/>
      <c r="AF37" s="828"/>
      <c r="AG37" s="828"/>
      <c r="AH37" s="524">
        <v>894468</v>
      </c>
      <c r="AI37" s="524">
        <v>778397</v>
      </c>
      <c r="AJ37" s="524">
        <v>721757</v>
      </c>
      <c r="AK37" s="524">
        <v>779999</v>
      </c>
      <c r="AL37" s="579"/>
      <c r="AM37" s="579"/>
    </row>
    <row r="38" spans="1:39" s="568" customFormat="1" ht="11.25" customHeight="1">
      <c r="A38" s="561"/>
      <c r="B38" s="573" t="s">
        <v>50</v>
      </c>
      <c r="C38" s="574"/>
      <c r="D38" s="575">
        <v>0.003</v>
      </c>
      <c r="E38" s="501">
        <v>-0.002</v>
      </c>
      <c r="F38" s="501">
        <v>-0.028</v>
      </c>
      <c r="G38" s="501">
        <v>0.257</v>
      </c>
      <c r="H38" s="575"/>
      <c r="I38" s="564"/>
      <c r="J38" s="564"/>
      <c r="K38" s="565"/>
      <c r="L38" s="573" t="s">
        <v>50</v>
      </c>
      <c r="M38" s="577"/>
      <c r="N38" s="501">
        <v>0.153</v>
      </c>
      <c r="O38" s="501">
        <v>-0.201</v>
      </c>
      <c r="P38" s="501">
        <v>0.532</v>
      </c>
      <c r="Q38" s="501">
        <v>0.444</v>
      </c>
      <c r="R38" s="500"/>
      <c r="U38" s="565"/>
      <c r="V38" s="573" t="s">
        <v>50</v>
      </c>
      <c r="W38" s="577"/>
      <c r="X38" s="501">
        <v>0.125</v>
      </c>
      <c r="Y38" s="501">
        <v>0.307</v>
      </c>
      <c r="Z38" s="501">
        <v>0.112</v>
      </c>
      <c r="AA38" s="501">
        <v>0.15</v>
      </c>
      <c r="AB38" s="500"/>
      <c r="AE38" s="565"/>
      <c r="AF38" s="573" t="s">
        <v>50</v>
      </c>
      <c r="AG38" s="577"/>
      <c r="AH38" s="501">
        <v>0.15</v>
      </c>
      <c r="AI38" s="501">
        <v>-0.13</v>
      </c>
      <c r="AJ38" s="501">
        <v>-0.073</v>
      </c>
      <c r="AK38" s="501">
        <v>0.081</v>
      </c>
      <c r="AL38" s="500"/>
      <c r="AM38" s="567"/>
    </row>
    <row r="39" spans="1:39" s="580" customFormat="1" ht="11.25" customHeight="1">
      <c r="A39" s="591" t="s">
        <v>25</v>
      </c>
      <c r="B39" s="592"/>
      <c r="C39" s="593"/>
      <c r="D39" s="530">
        <v>859975</v>
      </c>
      <c r="E39" s="530">
        <v>934196</v>
      </c>
      <c r="F39" s="530">
        <v>888362</v>
      </c>
      <c r="G39" s="530">
        <v>880108</v>
      </c>
      <c r="H39" s="530"/>
      <c r="I39" s="578"/>
      <c r="J39" s="591" t="s">
        <v>25</v>
      </c>
      <c r="K39" s="591"/>
      <c r="L39" s="592"/>
      <c r="M39" s="593"/>
      <c r="N39" s="530">
        <v>863083</v>
      </c>
      <c r="O39" s="530">
        <v>820138</v>
      </c>
      <c r="P39" s="530">
        <v>945805</v>
      </c>
      <c r="Q39" s="530">
        <v>1113725</v>
      </c>
      <c r="R39" s="594"/>
      <c r="T39" s="591" t="s">
        <v>25</v>
      </c>
      <c r="U39" s="591"/>
      <c r="V39" s="592"/>
      <c r="W39" s="593"/>
      <c r="X39" s="530">
        <v>1210148</v>
      </c>
      <c r="Y39" s="530">
        <v>1400028</v>
      </c>
      <c r="Z39" s="530">
        <v>1600833</v>
      </c>
      <c r="AA39" s="530">
        <v>1826989</v>
      </c>
      <c r="AB39" s="594"/>
      <c r="AD39" s="591" t="s">
        <v>25</v>
      </c>
      <c r="AE39" s="591"/>
      <c r="AF39" s="592"/>
      <c r="AG39" s="593"/>
      <c r="AH39" s="530">
        <v>1826989</v>
      </c>
      <c r="AI39" s="530">
        <v>1544966</v>
      </c>
      <c r="AJ39" s="530">
        <v>1326891</v>
      </c>
      <c r="AK39" s="530">
        <v>1429064</v>
      </c>
      <c r="AL39" s="594"/>
      <c r="AM39" s="579"/>
    </row>
    <row r="40" spans="2:37" s="595" customFormat="1" ht="15" customHeight="1">
      <c r="B40" s="596"/>
      <c r="C40" s="597"/>
      <c r="D40" s="596"/>
      <c r="E40" s="596"/>
      <c r="F40" s="596"/>
      <c r="G40" s="596"/>
      <c r="H40" s="596"/>
      <c r="I40" s="596"/>
      <c r="J40" s="596"/>
      <c r="K40" s="596"/>
      <c r="L40" s="596"/>
      <c r="M40" s="598"/>
      <c r="N40" s="596"/>
      <c r="O40" s="596"/>
      <c r="P40" s="596"/>
      <c r="Q40" s="596"/>
      <c r="S40" s="596"/>
      <c r="T40" s="596"/>
      <c r="U40" s="596"/>
      <c r="V40" s="599"/>
      <c r="W40" s="598"/>
      <c r="X40" s="596"/>
      <c r="Y40" s="596"/>
      <c r="Z40" s="596"/>
      <c r="AA40" s="596"/>
      <c r="AC40" s="596"/>
      <c r="AD40" s="600"/>
      <c r="AE40" s="601" t="s">
        <v>355</v>
      </c>
      <c r="AG40" s="598"/>
      <c r="AH40" s="596"/>
      <c r="AI40" s="596"/>
      <c r="AJ40" s="596"/>
      <c r="AK40" s="596"/>
    </row>
    <row r="41" spans="2:49" s="595" customFormat="1" ht="10.5" customHeight="1">
      <c r="B41" s="596"/>
      <c r="C41" s="597"/>
      <c r="D41" s="596"/>
      <c r="E41" s="596"/>
      <c r="F41" s="596"/>
      <c r="G41" s="596"/>
      <c r="H41" s="596"/>
      <c r="I41" s="596"/>
      <c r="J41" s="596"/>
      <c r="K41" s="596"/>
      <c r="L41" s="596"/>
      <c r="M41" s="598"/>
      <c r="N41" s="596"/>
      <c r="O41" s="596"/>
      <c r="P41" s="596"/>
      <c r="Q41" s="596"/>
      <c r="S41" s="596"/>
      <c r="T41" s="596"/>
      <c r="U41" s="596"/>
      <c r="V41" s="596"/>
      <c r="W41" s="598"/>
      <c r="X41" s="596"/>
      <c r="Y41" s="596"/>
      <c r="Z41" s="596"/>
      <c r="AA41" s="596"/>
      <c r="AC41" s="596"/>
      <c r="AD41" s="596" t="s">
        <v>342</v>
      </c>
      <c r="AE41" s="601" t="s">
        <v>376</v>
      </c>
      <c r="AG41" s="598"/>
      <c r="AH41" s="596"/>
      <c r="AI41" s="596"/>
      <c r="AJ41" s="596"/>
      <c r="AK41" s="596"/>
      <c r="AR41" s="596"/>
      <c r="AS41" s="596"/>
      <c r="AT41" s="596"/>
      <c r="AU41" s="596"/>
      <c r="AV41" s="596"/>
      <c r="AW41" s="596"/>
    </row>
    <row r="42" spans="31:32" ht="10.5" customHeight="1">
      <c r="AE42" s="601" t="s">
        <v>377</v>
      </c>
      <c r="AF42" s="602"/>
    </row>
    <row r="43" spans="31:32" ht="10.5" customHeight="1">
      <c r="AE43" s="601" t="s">
        <v>378</v>
      </c>
      <c r="AF43" s="602"/>
    </row>
    <row r="44" spans="31:32" ht="10.5" customHeight="1">
      <c r="AE44" s="601" t="s">
        <v>379</v>
      </c>
      <c r="AF44" s="602"/>
    </row>
    <row r="46" spans="31:32" ht="12">
      <c r="AE46" s="600"/>
      <c r="AF46" s="595"/>
    </row>
    <row r="47" spans="31:32" ht="12">
      <c r="AE47" s="600"/>
      <c r="AF47" s="595"/>
    </row>
    <row r="48" spans="31:32" ht="12">
      <c r="AE48" s="601"/>
      <c r="AF48" s="602"/>
    </row>
    <row r="49" spans="31:32" ht="12">
      <c r="AE49" s="601"/>
      <c r="AF49" s="602"/>
    </row>
    <row r="50" spans="31:32" ht="12">
      <c r="AE50" s="601"/>
      <c r="AF50" s="602"/>
    </row>
  </sheetData>
  <sheetProtection password="8865" sheet="1" objects="1" scenarios="1"/>
  <mergeCells count="11">
    <mergeCell ref="A27:B27"/>
    <mergeCell ref="AE23:AF23"/>
    <mergeCell ref="J29:M29"/>
    <mergeCell ref="U23:V23"/>
    <mergeCell ref="K23:L23"/>
    <mergeCell ref="J37:M37"/>
    <mergeCell ref="AD29:AG29"/>
    <mergeCell ref="AD37:AG37"/>
    <mergeCell ref="T29:W29"/>
    <mergeCell ref="T37:W37"/>
    <mergeCell ref="A29:C29"/>
  </mergeCells>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Q53"/>
  <sheetViews>
    <sheetView showGridLines="0" view="pageBreakPreview" zoomScaleSheetLayoutView="100" zoomScalePageLayoutView="0" workbookViewId="0" topLeftCell="A1">
      <selection activeCell="A1" sqref="A1"/>
    </sheetView>
  </sheetViews>
  <sheetFormatPr defaultColWidth="12.875" defaultRowHeight="15" customHeight="1" outlineLevelCol="1"/>
  <cols>
    <col min="1" max="1" width="3.00390625" style="536" customWidth="1"/>
    <col min="2" max="3" width="1.625" style="536" hidden="1" customWidth="1" outlineLevel="1"/>
    <col min="4" max="4" width="9.625" style="536" hidden="1" customWidth="1" outlineLevel="1"/>
    <col min="5" max="5" width="7.625" style="536" hidden="1" customWidth="1" outlineLevel="1"/>
    <col min="6" max="6" width="10.25390625" style="536" hidden="1" customWidth="1" outlineLevel="1"/>
    <col min="7" max="7" width="10.25390625" style="536" hidden="1" customWidth="1" outlineLevel="1" collapsed="1"/>
    <col min="8" max="9" width="10.25390625" style="536" hidden="1" customWidth="1" outlineLevel="1"/>
    <col min="10" max="10" width="11.625" style="536" hidden="1" customWidth="1" outlineLevel="1" collapsed="1"/>
    <col min="11" max="11" width="3.625" style="536" hidden="1" customWidth="1" outlineLevel="1"/>
    <col min="12" max="12" width="10.625" style="536" hidden="1" customWidth="1" outlineLevel="1"/>
    <col min="13" max="13" width="1.625" style="536" hidden="1" customWidth="1" outlineLevel="1" collapsed="1"/>
    <col min="14" max="14" width="1.625" style="536" hidden="1" customWidth="1" outlineLevel="1"/>
    <col min="15" max="15" width="9.625" style="536" hidden="1" customWidth="1" outlineLevel="1"/>
    <col min="16" max="16" width="7.625" style="536" hidden="1" customWidth="1" outlineLevel="1"/>
    <col min="17" max="17" width="11.625" style="536" hidden="1" customWidth="1" outlineLevel="1"/>
    <col min="18" max="18" width="11.625" style="536" hidden="1" customWidth="1" outlineLevel="1" collapsed="1"/>
    <col min="19" max="19" width="11.625" style="536" hidden="1" customWidth="1" outlineLevel="1"/>
    <col min="20" max="20" width="14.125" style="536" hidden="1" customWidth="1" outlineLevel="1"/>
    <col min="21" max="21" width="14.125" style="536" hidden="1" customWidth="1" outlineLevel="1" collapsed="1"/>
    <col min="22" max="23" width="3.625" style="536" hidden="1" customWidth="1" outlineLevel="1"/>
    <col min="24" max="24" width="6.625" style="536" hidden="1" customWidth="1" outlineLevel="1"/>
    <col min="25" max="25" width="1.625" style="536" customWidth="1" collapsed="1"/>
    <col min="26" max="26" width="1.625" style="536" customWidth="1"/>
    <col min="27" max="27" width="9.625" style="536" customWidth="1"/>
    <col min="28" max="28" width="7.625" style="536" customWidth="1"/>
    <col min="29" max="31" width="14.125" style="536" customWidth="1"/>
    <col min="32" max="32" width="14.125" style="536" hidden="1" customWidth="1"/>
    <col min="33" max="34" width="3.625" style="536" customWidth="1"/>
    <col min="35" max="35" width="6.625" style="536" customWidth="1"/>
    <col min="36" max="37" width="1.625" style="536" customWidth="1"/>
    <col min="38" max="38" width="9.625" style="536" customWidth="1"/>
    <col min="39" max="39" width="7.625" style="536" customWidth="1"/>
    <col min="40" max="41" width="14.125" style="536" customWidth="1"/>
    <col min="42" max="42" width="3.625" style="536" customWidth="1"/>
    <col min="43" max="43" width="2.625" style="536" customWidth="1"/>
    <col min="44" max="16384" width="12.875" style="536" customWidth="1"/>
  </cols>
  <sheetData>
    <row r="1" spans="1:43" ht="25.5">
      <c r="A1" s="534" t="s">
        <v>425</v>
      </c>
      <c r="B1" s="603"/>
      <c r="C1" s="603"/>
      <c r="D1" s="532"/>
      <c r="E1" s="532"/>
      <c r="F1" s="532"/>
      <c r="G1" s="532"/>
      <c r="H1" s="532"/>
      <c r="I1" s="532"/>
      <c r="J1" s="532"/>
      <c r="K1" s="532"/>
      <c r="L1" s="532"/>
      <c r="M1" s="532"/>
      <c r="N1" s="532"/>
      <c r="O1" s="532"/>
      <c r="P1" s="534"/>
      <c r="Q1" s="532"/>
      <c r="R1" s="532"/>
      <c r="S1" s="532"/>
      <c r="T1" s="532"/>
      <c r="U1" s="532"/>
      <c r="V1" s="532"/>
      <c r="W1" s="535"/>
      <c r="X1" s="532"/>
      <c r="Y1" s="532"/>
      <c r="Z1" s="532"/>
      <c r="AA1" s="532"/>
      <c r="AB1" s="532"/>
      <c r="AC1" s="532"/>
      <c r="AD1" s="532"/>
      <c r="AE1" s="532"/>
      <c r="AF1" s="532"/>
      <c r="AG1" s="532"/>
      <c r="AH1" s="535"/>
      <c r="AI1" s="532"/>
      <c r="AJ1" s="532"/>
      <c r="AK1" s="532"/>
      <c r="AL1" s="532"/>
      <c r="AM1" s="532"/>
      <c r="AN1" s="532"/>
      <c r="AO1" s="532"/>
      <c r="AP1" s="532"/>
      <c r="AQ1" s="535"/>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42" s="605" customFormat="1" ht="15" customHeight="1">
      <c r="B22" s="604"/>
      <c r="C22" s="604"/>
      <c r="D22" s="538"/>
      <c r="E22" s="538" t="s">
        <v>49</v>
      </c>
      <c r="F22" s="540">
        <v>1997</v>
      </c>
      <c r="G22" s="540">
        <v>1998</v>
      </c>
      <c r="H22" s="540">
        <v>1999</v>
      </c>
      <c r="I22" s="540">
        <v>2000</v>
      </c>
      <c r="J22" s="540">
        <v>2001</v>
      </c>
      <c r="K22" s="543"/>
      <c r="L22" s="542"/>
      <c r="M22" s="545"/>
      <c r="N22" s="545"/>
      <c r="O22" s="546"/>
      <c r="P22" s="546" t="s">
        <v>48</v>
      </c>
      <c r="Q22" s="547">
        <v>2002</v>
      </c>
      <c r="R22" s="547">
        <v>2003</v>
      </c>
      <c r="S22" s="547">
        <v>2004</v>
      </c>
      <c r="T22" s="547">
        <v>2005</v>
      </c>
      <c r="U22" s="547">
        <v>2006</v>
      </c>
      <c r="V22" s="548"/>
      <c r="X22" s="542"/>
      <c r="Y22" s="545"/>
      <c r="Z22" s="545"/>
      <c r="AA22" s="546"/>
      <c r="AB22" s="546" t="s">
        <v>2</v>
      </c>
      <c r="AC22" s="547">
        <v>2007</v>
      </c>
      <c r="AD22" s="547">
        <v>2008</v>
      </c>
      <c r="AE22" s="547">
        <v>2009</v>
      </c>
      <c r="AF22" s="547">
        <v>2010</v>
      </c>
      <c r="AG22" s="548"/>
      <c r="AI22" s="542"/>
      <c r="AJ22" s="545"/>
      <c r="AK22" s="545"/>
      <c r="AL22" s="546"/>
      <c r="AM22" s="546"/>
      <c r="AN22" s="547">
        <v>2010</v>
      </c>
      <c r="AO22" s="547">
        <v>2011</v>
      </c>
      <c r="AP22" s="548"/>
    </row>
    <row r="23" spans="2:42" s="554" customFormat="1" ht="15" customHeight="1">
      <c r="B23" s="606"/>
      <c r="C23" s="606"/>
      <c r="D23" s="551" t="s">
        <v>63</v>
      </c>
      <c r="E23" s="607"/>
      <c r="F23" s="490" t="s">
        <v>34</v>
      </c>
      <c r="G23" s="490" t="s">
        <v>35</v>
      </c>
      <c r="H23" s="490" t="s">
        <v>36</v>
      </c>
      <c r="I23" s="490" t="s">
        <v>37</v>
      </c>
      <c r="J23" s="490" t="s">
        <v>38</v>
      </c>
      <c r="K23" s="491"/>
      <c r="L23" s="553"/>
      <c r="M23" s="491"/>
      <c r="N23" s="491"/>
      <c r="O23" s="551"/>
      <c r="P23" s="489" t="s">
        <v>123</v>
      </c>
      <c r="Q23" s="490" t="s">
        <v>39</v>
      </c>
      <c r="R23" s="490" t="s">
        <v>40</v>
      </c>
      <c r="S23" s="490" t="s">
        <v>41</v>
      </c>
      <c r="T23" s="490" t="s">
        <v>42</v>
      </c>
      <c r="U23" s="490" t="s">
        <v>322</v>
      </c>
      <c r="V23" s="490"/>
      <c r="X23" s="553"/>
      <c r="Y23" s="491"/>
      <c r="Z23" s="491"/>
      <c r="AA23" s="551"/>
      <c r="AB23" s="489" t="s">
        <v>442</v>
      </c>
      <c r="AC23" s="490" t="s">
        <v>323</v>
      </c>
      <c r="AD23" s="490" t="s">
        <v>324</v>
      </c>
      <c r="AE23" s="490" t="s">
        <v>325</v>
      </c>
      <c r="AF23" s="490" t="s">
        <v>326</v>
      </c>
      <c r="AG23" s="490"/>
      <c r="AI23" s="553"/>
      <c r="AJ23" s="491"/>
      <c r="AK23" s="491"/>
      <c r="AL23" s="551"/>
      <c r="AM23" s="489"/>
      <c r="AN23" s="490" t="s">
        <v>326</v>
      </c>
      <c r="AO23" s="490" t="s">
        <v>388</v>
      </c>
      <c r="AP23" s="490"/>
    </row>
    <row r="24" spans="2:42" s="554" customFormat="1" ht="13.5" customHeight="1">
      <c r="B24" s="608"/>
      <c r="C24" s="609" t="s">
        <v>47</v>
      </c>
      <c r="D24" s="608"/>
      <c r="E24" s="608"/>
      <c r="F24" s="610">
        <v>930605</v>
      </c>
      <c r="G24" s="611">
        <v>856346</v>
      </c>
      <c r="H24" s="611">
        <v>857175</v>
      </c>
      <c r="I24" s="611">
        <v>974666</v>
      </c>
      <c r="J24" s="612">
        <v>1149775</v>
      </c>
      <c r="K24" s="613"/>
      <c r="L24" s="553"/>
      <c r="M24" s="608"/>
      <c r="N24" s="609" t="s">
        <v>46</v>
      </c>
      <c r="O24" s="608"/>
      <c r="P24" s="608"/>
      <c r="Q24" s="612">
        <v>983660</v>
      </c>
      <c r="R24" s="612">
        <v>1057405</v>
      </c>
      <c r="S24" s="612">
        <v>1143548</v>
      </c>
      <c r="T24" s="612">
        <v>1329711</v>
      </c>
      <c r="U24" s="612">
        <v>1397081</v>
      </c>
      <c r="V24" s="613"/>
      <c r="X24" s="553"/>
      <c r="Y24" s="608"/>
      <c r="Z24" s="609" t="s">
        <v>46</v>
      </c>
      <c r="AA24" s="608"/>
      <c r="AB24" s="608"/>
      <c r="AC24" s="612">
        <v>1526938</v>
      </c>
      <c r="AD24" s="612">
        <v>1590747</v>
      </c>
      <c r="AE24" s="612">
        <v>1302261</v>
      </c>
      <c r="AF24" s="612">
        <v>1429057</v>
      </c>
      <c r="AG24" s="613"/>
      <c r="AI24" s="553"/>
      <c r="AJ24" s="608"/>
      <c r="AK24" s="609" t="s">
        <v>46</v>
      </c>
      <c r="AL24" s="608"/>
      <c r="AM24" s="608"/>
      <c r="AN24" s="612">
        <v>1429057</v>
      </c>
      <c r="AO24" s="612">
        <v>1592909</v>
      </c>
      <c r="AP24" s="613"/>
    </row>
    <row r="25" spans="2:42" s="617" customFormat="1" ht="13.5" customHeight="1">
      <c r="B25" s="553"/>
      <c r="C25" s="570"/>
      <c r="D25" s="570" t="s">
        <v>23</v>
      </c>
      <c r="E25" s="570"/>
      <c r="F25" s="614">
        <v>0.52</v>
      </c>
      <c r="G25" s="615">
        <v>0.478</v>
      </c>
      <c r="H25" s="615">
        <v>0.491</v>
      </c>
      <c r="I25" s="615">
        <v>0.525</v>
      </c>
      <c r="J25" s="615">
        <v>0.571</v>
      </c>
      <c r="K25" s="616"/>
      <c r="L25" s="553"/>
      <c r="M25" s="553"/>
      <c r="N25" s="570"/>
      <c r="O25" s="570" t="s">
        <v>23</v>
      </c>
      <c r="P25" s="570"/>
      <c r="Q25" s="615">
        <v>0.545</v>
      </c>
      <c r="R25" s="615">
        <v>0.528</v>
      </c>
      <c r="S25" s="615">
        <v>0.507</v>
      </c>
      <c r="T25" s="615">
        <v>0.524</v>
      </c>
      <c r="U25" s="615">
        <v>0.499</v>
      </c>
      <c r="V25" s="616"/>
      <c r="X25" s="553"/>
      <c r="Y25" s="553"/>
      <c r="Z25" s="570"/>
      <c r="AA25" s="570" t="s">
        <v>23</v>
      </c>
      <c r="AB25" s="570"/>
      <c r="AC25" s="615">
        <v>0.488</v>
      </c>
      <c r="AD25" s="615">
        <v>0.465</v>
      </c>
      <c r="AE25" s="615">
        <v>0.457</v>
      </c>
      <c r="AF25" s="615">
        <v>0.519</v>
      </c>
      <c r="AG25" s="616"/>
      <c r="AI25" s="553"/>
      <c r="AJ25" s="553"/>
      <c r="AK25" s="570"/>
      <c r="AL25" s="570" t="s">
        <v>23</v>
      </c>
      <c r="AM25" s="570"/>
      <c r="AN25" s="615">
        <v>0.519</v>
      </c>
      <c r="AO25" s="615">
        <v>0.527</v>
      </c>
      <c r="AP25" s="616"/>
    </row>
    <row r="26" spans="2:42" s="617" customFormat="1" ht="13.5" customHeight="1">
      <c r="B26" s="618"/>
      <c r="C26" s="573"/>
      <c r="D26" s="619" t="s">
        <v>50</v>
      </c>
      <c r="E26" s="619"/>
      <c r="F26" s="620">
        <v>0.067</v>
      </c>
      <c r="G26" s="527">
        <v>-0.08</v>
      </c>
      <c r="H26" s="527">
        <v>0.001</v>
      </c>
      <c r="I26" s="527">
        <v>0.137</v>
      </c>
      <c r="J26" s="527">
        <v>0.18</v>
      </c>
      <c r="K26" s="621"/>
      <c r="L26" s="553"/>
      <c r="M26" s="618"/>
      <c r="N26" s="573"/>
      <c r="O26" s="619" t="s">
        <v>50</v>
      </c>
      <c r="P26" s="619"/>
      <c r="Q26" s="527">
        <v>-0.144</v>
      </c>
      <c r="R26" s="527">
        <v>0.075</v>
      </c>
      <c r="S26" s="527">
        <v>0.081</v>
      </c>
      <c r="T26" s="527">
        <v>0.163</v>
      </c>
      <c r="U26" s="527">
        <v>0.051</v>
      </c>
      <c r="V26" s="621"/>
      <c r="X26" s="553"/>
      <c r="Y26" s="618"/>
      <c r="Z26" s="573"/>
      <c r="AA26" s="619" t="s">
        <v>50</v>
      </c>
      <c r="AB26" s="619"/>
      <c r="AC26" s="527">
        <v>0.093</v>
      </c>
      <c r="AD26" s="527">
        <v>0.042</v>
      </c>
      <c r="AE26" s="527">
        <v>-0.181</v>
      </c>
      <c r="AF26" s="527">
        <v>0.097</v>
      </c>
      <c r="AG26" s="621"/>
      <c r="AI26" s="553"/>
      <c r="AJ26" s="618"/>
      <c r="AK26" s="573"/>
      <c r="AL26" s="619" t="s">
        <v>50</v>
      </c>
      <c r="AM26" s="619"/>
      <c r="AN26" s="527">
        <v>0.097</v>
      </c>
      <c r="AO26" s="527">
        <v>0.115</v>
      </c>
      <c r="AP26" s="621"/>
    </row>
    <row r="27" spans="2:42" s="504" customFormat="1" ht="13.5" customHeight="1">
      <c r="B27" s="509"/>
      <c r="C27" s="509" t="s">
        <v>44</v>
      </c>
      <c r="D27" s="622"/>
      <c r="E27" s="622"/>
      <c r="F27" s="523">
        <v>428509</v>
      </c>
      <c r="G27" s="523">
        <v>448390</v>
      </c>
      <c r="H27" s="523">
        <v>435602</v>
      </c>
      <c r="I27" s="523">
        <v>403755</v>
      </c>
      <c r="J27" s="523">
        <v>377062</v>
      </c>
      <c r="K27" s="523"/>
      <c r="L27" s="523"/>
      <c r="M27" s="622"/>
      <c r="N27" s="509" t="s">
        <v>75</v>
      </c>
      <c r="O27" s="622"/>
      <c r="P27" s="622"/>
      <c r="Q27" s="523">
        <v>370490</v>
      </c>
      <c r="R27" s="523">
        <v>336815</v>
      </c>
      <c r="S27" s="523">
        <v>308807</v>
      </c>
      <c r="T27" s="523">
        <v>372184</v>
      </c>
      <c r="U27" s="523">
        <v>450307</v>
      </c>
      <c r="V27" s="509"/>
      <c r="X27" s="523"/>
      <c r="Y27" s="622"/>
      <c r="Z27" s="509" t="s">
        <v>75</v>
      </c>
      <c r="AA27" s="622"/>
      <c r="AB27" s="622"/>
      <c r="AC27" s="523">
        <v>582588</v>
      </c>
      <c r="AD27" s="523">
        <v>625841</v>
      </c>
      <c r="AE27" s="523">
        <v>488428</v>
      </c>
      <c r="AF27" s="523">
        <v>342923</v>
      </c>
      <c r="AG27" s="509"/>
      <c r="AI27" s="523"/>
      <c r="AJ27" s="622"/>
      <c r="AK27" s="509" t="s">
        <v>75</v>
      </c>
      <c r="AL27" s="622"/>
      <c r="AM27" s="622"/>
      <c r="AN27" s="523">
        <v>283641</v>
      </c>
      <c r="AO27" s="523">
        <v>302021</v>
      </c>
      <c r="AP27" s="509"/>
    </row>
    <row r="28" spans="2:42" s="504" customFormat="1" ht="13.5" customHeight="1">
      <c r="B28" s="509"/>
      <c r="C28" s="509"/>
      <c r="D28" s="570" t="s">
        <v>23</v>
      </c>
      <c r="E28" s="570"/>
      <c r="F28" s="525">
        <v>0.239</v>
      </c>
      <c r="G28" s="525">
        <v>0.25</v>
      </c>
      <c r="H28" s="525">
        <v>0.25</v>
      </c>
      <c r="I28" s="525">
        <v>0.218</v>
      </c>
      <c r="J28" s="525">
        <v>0.187</v>
      </c>
      <c r="K28" s="525"/>
      <c r="L28" s="525"/>
      <c r="M28" s="553"/>
      <c r="N28" s="509"/>
      <c r="O28" s="570" t="s">
        <v>23</v>
      </c>
      <c r="P28" s="570"/>
      <c r="Q28" s="525">
        <v>0.205</v>
      </c>
      <c r="R28" s="525">
        <v>0.168</v>
      </c>
      <c r="S28" s="525">
        <v>0.137</v>
      </c>
      <c r="T28" s="525">
        <v>0.146</v>
      </c>
      <c r="U28" s="525">
        <v>0.161</v>
      </c>
      <c r="V28" s="509"/>
      <c r="X28" s="525"/>
      <c r="Y28" s="553"/>
      <c r="Z28" s="509"/>
      <c r="AA28" s="570" t="s">
        <v>23</v>
      </c>
      <c r="AB28" s="570"/>
      <c r="AC28" s="525">
        <v>0.186</v>
      </c>
      <c r="AD28" s="525">
        <v>0.183</v>
      </c>
      <c r="AE28" s="525">
        <v>0.172</v>
      </c>
      <c r="AF28" s="525">
        <v>0.124</v>
      </c>
      <c r="AG28" s="509"/>
      <c r="AI28" s="525"/>
      <c r="AJ28" s="553"/>
      <c r="AK28" s="509"/>
      <c r="AL28" s="570" t="s">
        <v>23</v>
      </c>
      <c r="AM28" s="570"/>
      <c r="AN28" s="525">
        <v>0.103</v>
      </c>
      <c r="AO28" s="525">
        <v>0.1</v>
      </c>
      <c r="AP28" s="509"/>
    </row>
    <row r="29" spans="2:42" s="568" customFormat="1" ht="13.5" customHeight="1">
      <c r="B29" s="500"/>
      <c r="C29" s="500"/>
      <c r="D29" s="619" t="s">
        <v>50</v>
      </c>
      <c r="E29" s="619"/>
      <c r="F29" s="501">
        <v>0.089</v>
      </c>
      <c r="G29" s="501">
        <v>0.046</v>
      </c>
      <c r="H29" s="501">
        <v>-0.029</v>
      </c>
      <c r="I29" s="501">
        <v>-0.073</v>
      </c>
      <c r="J29" s="501">
        <v>-0.066</v>
      </c>
      <c r="K29" s="575"/>
      <c r="L29" s="564"/>
      <c r="M29" s="623"/>
      <c r="N29" s="500"/>
      <c r="O29" s="619" t="s">
        <v>50</v>
      </c>
      <c r="P29" s="619"/>
      <c r="Q29" s="527" t="s">
        <v>20</v>
      </c>
      <c r="R29" s="501">
        <v>-0.091</v>
      </c>
      <c r="S29" s="501">
        <v>-0.083</v>
      </c>
      <c r="T29" s="501">
        <v>0.205</v>
      </c>
      <c r="U29" s="501">
        <v>0.21</v>
      </c>
      <c r="V29" s="500"/>
      <c r="X29" s="564"/>
      <c r="Y29" s="623"/>
      <c r="Z29" s="500"/>
      <c r="AA29" s="619" t="s">
        <v>50</v>
      </c>
      <c r="AB29" s="619"/>
      <c r="AC29" s="501">
        <v>0.294</v>
      </c>
      <c r="AD29" s="501">
        <v>0.074</v>
      </c>
      <c r="AE29" s="501">
        <v>-0.22</v>
      </c>
      <c r="AF29" s="501">
        <v>-0.298</v>
      </c>
      <c r="AG29" s="500"/>
      <c r="AI29" s="564"/>
      <c r="AJ29" s="623"/>
      <c r="AK29" s="500"/>
      <c r="AL29" s="619" t="s">
        <v>50</v>
      </c>
      <c r="AM29" s="619"/>
      <c r="AN29" s="586" t="s">
        <v>20</v>
      </c>
      <c r="AO29" s="501">
        <v>0.065</v>
      </c>
      <c r="AP29" s="500"/>
    </row>
    <row r="30" spans="2:42" s="504" customFormat="1" ht="13.5" customHeight="1">
      <c r="B30" s="509"/>
      <c r="C30" s="509" t="s">
        <v>43</v>
      </c>
      <c r="D30" s="624"/>
      <c r="E30" s="624"/>
      <c r="F30" s="516">
        <v>185091</v>
      </c>
      <c r="G30" s="516">
        <v>200692</v>
      </c>
      <c r="H30" s="516">
        <v>206047</v>
      </c>
      <c r="I30" s="516">
        <v>192246</v>
      </c>
      <c r="J30" s="516">
        <v>190521</v>
      </c>
      <c r="K30" s="516"/>
      <c r="L30" s="523"/>
      <c r="M30" s="624"/>
      <c r="N30" s="509" t="s">
        <v>43</v>
      </c>
      <c r="O30" s="624"/>
      <c r="P30" s="624"/>
      <c r="Q30" s="516">
        <v>188840</v>
      </c>
      <c r="R30" s="516">
        <v>235168</v>
      </c>
      <c r="S30" s="516">
        <v>330772</v>
      </c>
      <c r="T30" s="516">
        <v>407455</v>
      </c>
      <c r="U30" s="516">
        <v>488945</v>
      </c>
      <c r="V30" s="509"/>
      <c r="X30" s="523"/>
      <c r="Y30" s="624"/>
      <c r="Z30" s="509" t="s">
        <v>43</v>
      </c>
      <c r="AA30" s="624"/>
      <c r="AB30" s="624"/>
      <c r="AC30" s="516">
        <v>523301</v>
      </c>
      <c r="AD30" s="516">
        <v>584252</v>
      </c>
      <c r="AE30" s="516">
        <v>451090</v>
      </c>
      <c r="AF30" s="516">
        <v>393212</v>
      </c>
      <c r="AG30" s="509"/>
      <c r="AI30" s="523"/>
      <c r="AJ30" s="624"/>
      <c r="AK30" s="509" t="s">
        <v>43</v>
      </c>
      <c r="AL30" s="624"/>
      <c r="AM30" s="624"/>
      <c r="AN30" s="516">
        <v>336642</v>
      </c>
      <c r="AO30" s="516">
        <v>367962</v>
      </c>
      <c r="AP30" s="509"/>
    </row>
    <row r="31" spans="2:42" s="504" customFormat="1" ht="13.5" customHeight="1">
      <c r="B31" s="509"/>
      <c r="C31" s="509"/>
      <c r="D31" s="570" t="s">
        <v>23</v>
      </c>
      <c r="E31" s="570"/>
      <c r="F31" s="525">
        <v>0.103</v>
      </c>
      <c r="G31" s="525">
        <v>0.112</v>
      </c>
      <c r="H31" s="525">
        <v>0.118</v>
      </c>
      <c r="I31" s="525">
        <v>0.104</v>
      </c>
      <c r="J31" s="525">
        <v>0.095</v>
      </c>
      <c r="K31" s="525"/>
      <c r="L31" s="525"/>
      <c r="M31" s="553"/>
      <c r="N31" s="509"/>
      <c r="O31" s="570" t="s">
        <v>23</v>
      </c>
      <c r="P31" s="570"/>
      <c r="Q31" s="525">
        <v>0.105</v>
      </c>
      <c r="R31" s="525">
        <v>0.117</v>
      </c>
      <c r="S31" s="525">
        <v>0.146</v>
      </c>
      <c r="T31" s="525">
        <v>0.16</v>
      </c>
      <c r="U31" s="525">
        <v>0.175</v>
      </c>
      <c r="V31" s="509"/>
      <c r="X31" s="525"/>
      <c r="Y31" s="553"/>
      <c r="Z31" s="509"/>
      <c r="AA31" s="570" t="s">
        <v>23</v>
      </c>
      <c r="AB31" s="570"/>
      <c r="AC31" s="525">
        <v>0.167</v>
      </c>
      <c r="AD31" s="525">
        <v>0.171</v>
      </c>
      <c r="AE31" s="525">
        <v>0.159</v>
      </c>
      <c r="AF31" s="525">
        <v>0.143</v>
      </c>
      <c r="AG31" s="509"/>
      <c r="AI31" s="525"/>
      <c r="AJ31" s="553"/>
      <c r="AK31" s="509"/>
      <c r="AL31" s="570" t="s">
        <v>23</v>
      </c>
      <c r="AM31" s="570"/>
      <c r="AN31" s="525">
        <v>0.122</v>
      </c>
      <c r="AO31" s="525">
        <v>0.122</v>
      </c>
      <c r="AP31" s="509"/>
    </row>
    <row r="32" spans="2:42" s="568" customFormat="1" ht="13.5" customHeight="1">
      <c r="B32" s="500"/>
      <c r="C32" s="500"/>
      <c r="D32" s="619" t="s">
        <v>50</v>
      </c>
      <c r="E32" s="619"/>
      <c r="F32" s="501">
        <v>0.071</v>
      </c>
      <c r="G32" s="501">
        <v>0.084</v>
      </c>
      <c r="H32" s="501">
        <v>0.027</v>
      </c>
      <c r="I32" s="501">
        <v>-0.067</v>
      </c>
      <c r="J32" s="501">
        <v>-0.009</v>
      </c>
      <c r="K32" s="575"/>
      <c r="L32" s="564"/>
      <c r="M32" s="623"/>
      <c r="N32" s="500"/>
      <c r="O32" s="619" t="s">
        <v>50</v>
      </c>
      <c r="P32" s="619"/>
      <c r="Q32" s="527" t="s">
        <v>20</v>
      </c>
      <c r="R32" s="501">
        <v>0.245</v>
      </c>
      <c r="S32" s="501">
        <v>0.407</v>
      </c>
      <c r="T32" s="501">
        <v>0.232</v>
      </c>
      <c r="U32" s="501">
        <v>0.2</v>
      </c>
      <c r="V32" s="500"/>
      <c r="X32" s="564"/>
      <c r="Y32" s="623"/>
      <c r="Z32" s="500"/>
      <c r="AA32" s="619" t="s">
        <v>50</v>
      </c>
      <c r="AB32" s="619"/>
      <c r="AC32" s="501">
        <v>0.07</v>
      </c>
      <c r="AD32" s="501">
        <v>0.116</v>
      </c>
      <c r="AE32" s="501">
        <v>-0.228</v>
      </c>
      <c r="AF32" s="501">
        <v>-0.128</v>
      </c>
      <c r="AG32" s="500"/>
      <c r="AI32" s="564"/>
      <c r="AJ32" s="623"/>
      <c r="AK32" s="500"/>
      <c r="AL32" s="619" t="s">
        <v>50</v>
      </c>
      <c r="AM32" s="619"/>
      <c r="AN32" s="586" t="s">
        <v>20</v>
      </c>
      <c r="AO32" s="501">
        <v>0.093</v>
      </c>
      <c r="AP32" s="500"/>
    </row>
    <row r="33" spans="2:42" s="504" customFormat="1" ht="13.5" customHeight="1">
      <c r="B33" s="509"/>
      <c r="C33" s="509" t="s">
        <v>45</v>
      </c>
      <c r="D33" s="624"/>
      <c r="E33" s="624"/>
      <c r="F33" s="516">
        <v>165488</v>
      </c>
      <c r="G33" s="516">
        <v>204236</v>
      </c>
      <c r="H33" s="516">
        <v>185161</v>
      </c>
      <c r="I33" s="516">
        <v>234358</v>
      </c>
      <c r="J33" s="516">
        <v>252179</v>
      </c>
      <c r="K33" s="516"/>
      <c r="L33" s="523"/>
      <c r="M33" s="624"/>
      <c r="N33" s="509" t="s">
        <v>45</v>
      </c>
      <c r="O33" s="624"/>
      <c r="P33" s="624"/>
      <c r="Q33" s="516">
        <v>174017</v>
      </c>
      <c r="R33" s="516">
        <v>270618</v>
      </c>
      <c r="S33" s="516">
        <v>279161</v>
      </c>
      <c r="T33" s="516">
        <v>207186</v>
      </c>
      <c r="U33" s="516">
        <v>214131</v>
      </c>
      <c r="V33" s="509"/>
      <c r="X33" s="523"/>
      <c r="Y33" s="624"/>
      <c r="Z33" s="509" t="s">
        <v>246</v>
      </c>
      <c r="AA33" s="624"/>
      <c r="AB33" s="624"/>
      <c r="AC33" s="516">
        <v>305895</v>
      </c>
      <c r="AD33" s="516">
        <v>412470</v>
      </c>
      <c r="AE33" s="516">
        <v>407777</v>
      </c>
      <c r="AF33" s="516">
        <v>365440</v>
      </c>
      <c r="AG33" s="509"/>
      <c r="AI33" s="523"/>
      <c r="AJ33" s="624"/>
      <c r="AK33" s="509" t="s">
        <v>237</v>
      </c>
      <c r="AL33" s="624"/>
      <c r="AM33" s="624"/>
      <c r="AN33" s="516">
        <v>422881</v>
      </c>
      <c r="AO33" s="516">
        <v>516977</v>
      </c>
      <c r="AP33" s="509"/>
    </row>
    <row r="34" spans="2:42" s="504" customFormat="1" ht="13.5" customHeight="1">
      <c r="B34" s="509"/>
      <c r="C34" s="509"/>
      <c r="D34" s="570" t="s">
        <v>23</v>
      </c>
      <c r="E34" s="570"/>
      <c r="F34" s="525">
        <v>0.092</v>
      </c>
      <c r="G34" s="525">
        <v>0.114</v>
      </c>
      <c r="H34" s="525">
        <v>0.106</v>
      </c>
      <c r="I34" s="525">
        <v>0.126</v>
      </c>
      <c r="J34" s="525">
        <v>0.125</v>
      </c>
      <c r="K34" s="525"/>
      <c r="L34" s="525"/>
      <c r="M34" s="553"/>
      <c r="N34" s="509"/>
      <c r="O34" s="570" t="s">
        <v>23</v>
      </c>
      <c r="P34" s="570"/>
      <c r="Q34" s="525">
        <v>0.097</v>
      </c>
      <c r="R34" s="525">
        <v>0.135</v>
      </c>
      <c r="S34" s="525">
        <v>0.124</v>
      </c>
      <c r="T34" s="525">
        <v>0.082</v>
      </c>
      <c r="U34" s="525">
        <v>0.077</v>
      </c>
      <c r="V34" s="509"/>
      <c r="X34" s="525"/>
      <c r="Y34" s="553"/>
      <c r="Z34" s="509"/>
      <c r="AA34" s="570" t="s">
        <v>23</v>
      </c>
      <c r="AB34" s="570"/>
      <c r="AC34" s="525">
        <v>0.098</v>
      </c>
      <c r="AD34" s="525">
        <v>0.121</v>
      </c>
      <c r="AE34" s="525">
        <v>0.143</v>
      </c>
      <c r="AF34" s="525">
        <v>0.132</v>
      </c>
      <c r="AG34" s="509"/>
      <c r="AI34" s="525"/>
      <c r="AJ34" s="553"/>
      <c r="AK34" s="509"/>
      <c r="AL34" s="570" t="s">
        <v>23</v>
      </c>
      <c r="AM34" s="570"/>
      <c r="AN34" s="525">
        <v>0.153</v>
      </c>
      <c r="AO34" s="525">
        <v>0.171</v>
      </c>
      <c r="AP34" s="509"/>
    </row>
    <row r="35" spans="2:42" s="568" customFormat="1" ht="13.5" customHeight="1">
      <c r="B35" s="500"/>
      <c r="C35" s="500"/>
      <c r="D35" s="619" t="s">
        <v>50</v>
      </c>
      <c r="E35" s="619"/>
      <c r="F35" s="501">
        <v>0.068</v>
      </c>
      <c r="G35" s="501">
        <v>0.234</v>
      </c>
      <c r="H35" s="501">
        <v>-0.093</v>
      </c>
      <c r="I35" s="501">
        <v>0.266</v>
      </c>
      <c r="J35" s="501">
        <v>0.076</v>
      </c>
      <c r="K35" s="575"/>
      <c r="L35" s="564"/>
      <c r="M35" s="623"/>
      <c r="N35" s="500"/>
      <c r="O35" s="619" t="s">
        <v>50</v>
      </c>
      <c r="P35" s="619"/>
      <c r="Q35" s="527" t="s">
        <v>20</v>
      </c>
      <c r="R35" s="501">
        <v>0.555</v>
      </c>
      <c r="S35" s="501">
        <v>0.032</v>
      </c>
      <c r="T35" s="501">
        <v>-0.258</v>
      </c>
      <c r="U35" s="501">
        <v>0.034</v>
      </c>
      <c r="V35" s="500"/>
      <c r="X35" s="564"/>
      <c r="Y35" s="623"/>
      <c r="Z35" s="500"/>
      <c r="AA35" s="619" t="s">
        <v>50</v>
      </c>
      <c r="AB35" s="619"/>
      <c r="AC35" s="501">
        <v>0.149</v>
      </c>
      <c r="AD35" s="501">
        <v>0.348</v>
      </c>
      <c r="AE35" s="501">
        <v>-0.011</v>
      </c>
      <c r="AF35" s="501">
        <v>-0.104</v>
      </c>
      <c r="AG35" s="500"/>
      <c r="AI35" s="564"/>
      <c r="AJ35" s="623"/>
      <c r="AK35" s="500"/>
      <c r="AL35" s="619" t="s">
        <v>50</v>
      </c>
      <c r="AM35" s="619"/>
      <c r="AN35" s="586" t="s">
        <v>20</v>
      </c>
      <c r="AO35" s="501">
        <v>0.223</v>
      </c>
      <c r="AP35" s="500"/>
    </row>
    <row r="36" spans="2:42" s="504" customFormat="1" ht="13.5" customHeight="1">
      <c r="B36" s="509"/>
      <c r="C36" s="509" t="s">
        <v>74</v>
      </c>
      <c r="D36" s="625"/>
      <c r="E36" s="625"/>
      <c r="F36" s="516">
        <v>80887</v>
      </c>
      <c r="G36" s="516">
        <v>80878</v>
      </c>
      <c r="H36" s="516">
        <v>61552</v>
      </c>
      <c r="I36" s="516">
        <v>49749</v>
      </c>
      <c r="J36" s="516">
        <v>43321</v>
      </c>
      <c r="K36" s="516"/>
      <c r="L36" s="523"/>
      <c r="M36" s="624"/>
      <c r="N36" s="509" t="s">
        <v>74</v>
      </c>
      <c r="O36" s="625"/>
      <c r="P36" s="625"/>
      <c r="Q36" s="516">
        <v>86791</v>
      </c>
      <c r="R36" s="516">
        <v>103204</v>
      </c>
      <c r="S36" s="516">
        <v>194985</v>
      </c>
      <c r="T36" s="516">
        <v>223323</v>
      </c>
      <c r="U36" s="516">
        <v>246645</v>
      </c>
      <c r="V36" s="509"/>
      <c r="X36" s="523"/>
      <c r="Y36" s="624"/>
      <c r="Z36" s="509" t="s">
        <v>74</v>
      </c>
      <c r="AA36" s="625"/>
      <c r="AB36" s="625"/>
      <c r="AC36" s="516">
        <v>189049</v>
      </c>
      <c r="AD36" s="516">
        <v>204426</v>
      </c>
      <c r="AE36" s="516">
        <v>197671</v>
      </c>
      <c r="AF36" s="516">
        <v>225316</v>
      </c>
      <c r="AG36" s="509"/>
      <c r="AI36" s="523"/>
      <c r="AJ36" s="624"/>
      <c r="AK36" s="509" t="s">
        <v>74</v>
      </c>
      <c r="AL36" s="625"/>
      <c r="AM36" s="625"/>
      <c r="AN36" s="516">
        <v>283727</v>
      </c>
      <c r="AO36" s="516">
        <v>242104</v>
      </c>
      <c r="AP36" s="509"/>
    </row>
    <row r="37" spans="2:42" s="504" customFormat="1" ht="13.5" customHeight="1">
      <c r="B37" s="509"/>
      <c r="C37" s="509"/>
      <c r="D37" s="570" t="s">
        <v>23</v>
      </c>
      <c r="E37" s="570"/>
      <c r="F37" s="525">
        <v>0.045</v>
      </c>
      <c r="G37" s="525">
        <v>0.045</v>
      </c>
      <c r="H37" s="525">
        <v>0.035</v>
      </c>
      <c r="I37" s="525">
        <v>0.027</v>
      </c>
      <c r="J37" s="525">
        <v>0.022</v>
      </c>
      <c r="K37" s="525"/>
      <c r="L37" s="525"/>
      <c r="M37" s="553"/>
      <c r="N37" s="509"/>
      <c r="O37" s="570" t="s">
        <v>23</v>
      </c>
      <c r="P37" s="570"/>
      <c r="Q37" s="525">
        <v>0.048</v>
      </c>
      <c r="R37" s="525">
        <v>0.052</v>
      </c>
      <c r="S37" s="525">
        <v>0.086</v>
      </c>
      <c r="T37" s="525">
        <v>0.088</v>
      </c>
      <c r="U37" s="525">
        <v>0.088</v>
      </c>
      <c r="V37" s="509"/>
      <c r="X37" s="525"/>
      <c r="Y37" s="553"/>
      <c r="Z37" s="509"/>
      <c r="AA37" s="570" t="s">
        <v>23</v>
      </c>
      <c r="AB37" s="570"/>
      <c r="AC37" s="525">
        <v>0.061</v>
      </c>
      <c r="AD37" s="525">
        <v>0.06</v>
      </c>
      <c r="AE37" s="525">
        <v>0.069</v>
      </c>
      <c r="AF37" s="525">
        <v>0.082</v>
      </c>
      <c r="AG37" s="509"/>
      <c r="AI37" s="525"/>
      <c r="AJ37" s="553"/>
      <c r="AK37" s="509"/>
      <c r="AL37" s="570" t="s">
        <v>23</v>
      </c>
      <c r="AM37" s="570"/>
      <c r="AN37" s="525">
        <v>0.103</v>
      </c>
      <c r="AO37" s="525">
        <v>0.08</v>
      </c>
      <c r="AP37" s="509"/>
    </row>
    <row r="38" spans="2:42" s="568" customFormat="1" ht="13.5" customHeight="1">
      <c r="B38" s="500"/>
      <c r="C38" s="500"/>
      <c r="D38" s="619" t="s">
        <v>50</v>
      </c>
      <c r="E38" s="619"/>
      <c r="F38" s="501">
        <v>0.404</v>
      </c>
      <c r="G38" s="502">
        <v>0</v>
      </c>
      <c r="H38" s="501">
        <v>-0.239</v>
      </c>
      <c r="I38" s="501">
        <v>-0.192</v>
      </c>
      <c r="J38" s="501">
        <v>-0.129</v>
      </c>
      <c r="K38" s="575"/>
      <c r="L38" s="564"/>
      <c r="M38" s="623"/>
      <c r="N38" s="500"/>
      <c r="O38" s="619" t="s">
        <v>50</v>
      </c>
      <c r="P38" s="619"/>
      <c r="Q38" s="527" t="s">
        <v>20</v>
      </c>
      <c r="R38" s="501">
        <v>0.189</v>
      </c>
      <c r="S38" s="501">
        <v>0.889</v>
      </c>
      <c r="T38" s="501">
        <v>0.145</v>
      </c>
      <c r="U38" s="501">
        <v>0.104</v>
      </c>
      <c r="V38" s="500"/>
      <c r="X38" s="564"/>
      <c r="Y38" s="623"/>
      <c r="Z38" s="500"/>
      <c r="AA38" s="619" t="s">
        <v>50</v>
      </c>
      <c r="AB38" s="619"/>
      <c r="AC38" s="501">
        <v>-0.028</v>
      </c>
      <c r="AD38" s="501">
        <v>0.081</v>
      </c>
      <c r="AE38" s="501">
        <v>-0.033</v>
      </c>
      <c r="AF38" s="501">
        <v>0.14</v>
      </c>
      <c r="AG38" s="500"/>
      <c r="AI38" s="564"/>
      <c r="AJ38" s="623"/>
      <c r="AK38" s="500"/>
      <c r="AL38" s="619" t="s">
        <v>50</v>
      </c>
      <c r="AM38" s="619"/>
      <c r="AN38" s="586" t="s">
        <v>20</v>
      </c>
      <c r="AO38" s="501">
        <v>-0.147</v>
      </c>
      <c r="AP38" s="500"/>
    </row>
    <row r="39" spans="2:42" s="504" customFormat="1" ht="13.5" customHeight="1">
      <c r="B39" s="626"/>
      <c r="C39" s="591" t="s">
        <v>25</v>
      </c>
      <c r="D39" s="627"/>
      <c r="E39" s="627"/>
      <c r="F39" s="530">
        <v>1790580</v>
      </c>
      <c r="G39" s="530">
        <v>1790542</v>
      </c>
      <c r="H39" s="530">
        <v>1745537</v>
      </c>
      <c r="I39" s="530">
        <v>1854774</v>
      </c>
      <c r="J39" s="530">
        <v>2012858</v>
      </c>
      <c r="K39" s="628"/>
      <c r="L39" s="523"/>
      <c r="M39" s="594"/>
      <c r="N39" s="591" t="s">
        <v>25</v>
      </c>
      <c r="O39" s="627"/>
      <c r="P39" s="627"/>
      <c r="Q39" s="530">
        <v>1803798</v>
      </c>
      <c r="R39" s="530">
        <v>2003210</v>
      </c>
      <c r="S39" s="530">
        <v>2257273</v>
      </c>
      <c r="T39" s="530">
        <v>2539859</v>
      </c>
      <c r="U39" s="530">
        <v>2797109</v>
      </c>
      <c r="V39" s="629"/>
      <c r="X39" s="523"/>
      <c r="Y39" s="594"/>
      <c r="Z39" s="591" t="s">
        <v>25</v>
      </c>
      <c r="AA39" s="627"/>
      <c r="AB39" s="627"/>
      <c r="AC39" s="530">
        <v>3127771</v>
      </c>
      <c r="AD39" s="530">
        <v>3417736</v>
      </c>
      <c r="AE39" s="530">
        <v>2847227</v>
      </c>
      <c r="AF39" s="530">
        <v>2755948</v>
      </c>
      <c r="AG39" s="629"/>
      <c r="AI39" s="523"/>
      <c r="AJ39" s="594"/>
      <c r="AK39" s="591" t="s">
        <v>25</v>
      </c>
      <c r="AL39" s="627"/>
      <c r="AM39" s="627"/>
      <c r="AN39" s="530">
        <v>2755948</v>
      </c>
      <c r="AO39" s="530">
        <v>3021973</v>
      </c>
      <c r="AP39" s="629"/>
    </row>
    <row r="40" spans="2:42" s="493" customFormat="1" ht="4.5" customHeight="1">
      <c r="B40" s="630"/>
      <c r="C40" s="630"/>
      <c r="D40" s="631"/>
      <c r="E40" s="631"/>
      <c r="F40" s="632"/>
      <c r="G40" s="632"/>
      <c r="H40" s="632"/>
      <c r="I40" s="632"/>
      <c r="J40" s="632"/>
      <c r="K40" s="632"/>
      <c r="L40" s="523"/>
      <c r="M40" s="630"/>
      <c r="N40" s="630"/>
      <c r="O40" s="631"/>
      <c r="P40" s="631"/>
      <c r="Q40" s="632"/>
      <c r="R40" s="632"/>
      <c r="S40" s="632"/>
      <c r="T40" s="632"/>
      <c r="U40" s="632"/>
      <c r="V40" s="630"/>
      <c r="X40" s="523"/>
      <c r="Y40" s="630"/>
      <c r="Z40" s="630"/>
      <c r="AA40" s="631"/>
      <c r="AB40" s="631"/>
      <c r="AC40" s="632"/>
      <c r="AD40" s="632"/>
      <c r="AE40" s="632"/>
      <c r="AF40" s="632"/>
      <c r="AG40" s="630"/>
      <c r="AI40" s="523"/>
      <c r="AJ40" s="630"/>
      <c r="AK40" s="630"/>
      <c r="AL40" s="631"/>
      <c r="AM40" s="631"/>
      <c r="AN40" s="632"/>
      <c r="AO40" s="632"/>
      <c r="AP40" s="630"/>
    </row>
    <row r="41" spans="1:42" s="635" customFormat="1" ht="12.75" customHeight="1">
      <c r="A41" s="633"/>
      <c r="B41" s="634"/>
      <c r="C41" s="633" t="s">
        <v>345</v>
      </c>
      <c r="D41" s="634"/>
      <c r="E41" s="634" t="s">
        <v>346</v>
      </c>
      <c r="F41" s="634"/>
      <c r="G41" s="634"/>
      <c r="H41" s="634"/>
      <c r="I41" s="634"/>
      <c r="J41" s="634"/>
      <c r="K41" s="634"/>
      <c r="L41" s="634"/>
      <c r="N41" s="636" t="s">
        <v>364</v>
      </c>
      <c r="O41" s="637"/>
      <c r="P41" s="637"/>
      <c r="R41" s="557"/>
      <c r="T41" s="557"/>
      <c r="U41" s="557"/>
      <c r="V41" s="557"/>
      <c r="X41" s="557"/>
      <c r="Y41" s="636"/>
      <c r="Z41" s="557" t="s">
        <v>417</v>
      </c>
      <c r="AA41" s="557"/>
      <c r="AB41" s="557"/>
      <c r="AC41" s="557"/>
      <c r="AD41" s="557"/>
      <c r="AG41" s="557"/>
      <c r="AI41" s="557"/>
      <c r="AJ41" s="636"/>
      <c r="AK41" s="638" t="s">
        <v>406</v>
      </c>
      <c r="AL41" s="557"/>
      <c r="AM41" s="557"/>
      <c r="AP41" s="557"/>
    </row>
    <row r="42" spans="1:42" s="635" customFormat="1" ht="12.75" customHeight="1">
      <c r="A42" s="633"/>
      <c r="B42" s="634"/>
      <c r="C42" s="633" t="s">
        <v>345</v>
      </c>
      <c r="D42" s="634"/>
      <c r="E42" s="634" t="s">
        <v>346</v>
      </c>
      <c r="F42" s="634"/>
      <c r="G42" s="634"/>
      <c r="H42" s="634"/>
      <c r="I42" s="634"/>
      <c r="J42" s="634"/>
      <c r="K42" s="634"/>
      <c r="L42" s="634"/>
      <c r="N42" s="636" t="s">
        <v>364</v>
      </c>
      <c r="O42" s="637"/>
      <c r="P42" s="637"/>
      <c r="R42" s="557"/>
      <c r="T42" s="557"/>
      <c r="U42" s="557"/>
      <c r="V42" s="557"/>
      <c r="X42" s="557"/>
      <c r="Y42" s="636"/>
      <c r="Z42" s="557" t="s">
        <v>397</v>
      </c>
      <c r="AA42" s="557"/>
      <c r="AB42" s="557"/>
      <c r="AC42" s="557"/>
      <c r="AD42" s="557"/>
      <c r="AG42" s="557"/>
      <c r="AI42" s="557"/>
      <c r="AJ42" s="636"/>
      <c r="AK42" s="638" t="s">
        <v>407</v>
      </c>
      <c r="AL42" s="557"/>
      <c r="AM42" s="557"/>
      <c r="AP42" s="557"/>
    </row>
    <row r="43" spans="1:42" s="635" customFormat="1" ht="12.75" customHeight="1">
      <c r="A43" s="633"/>
      <c r="B43" s="634"/>
      <c r="C43" s="633"/>
      <c r="D43" s="634"/>
      <c r="E43" s="634"/>
      <c r="F43" s="634"/>
      <c r="G43" s="634"/>
      <c r="H43" s="634"/>
      <c r="I43" s="634"/>
      <c r="J43" s="634"/>
      <c r="K43" s="634"/>
      <c r="L43" s="634"/>
      <c r="N43" s="636"/>
      <c r="O43" s="637"/>
      <c r="P43" s="637"/>
      <c r="R43" s="557"/>
      <c r="T43" s="557"/>
      <c r="U43" s="557"/>
      <c r="V43" s="557"/>
      <c r="X43" s="557"/>
      <c r="Y43" s="636"/>
      <c r="Z43" s="557"/>
      <c r="AA43" s="557"/>
      <c r="AB43" s="557"/>
      <c r="AC43" s="557"/>
      <c r="AD43" s="557"/>
      <c r="AG43" s="557"/>
      <c r="AI43" s="557"/>
      <c r="AJ43" s="636"/>
      <c r="AK43" s="638" t="s">
        <v>408</v>
      </c>
      <c r="AL43" s="557"/>
      <c r="AM43" s="557"/>
      <c r="AP43" s="557"/>
    </row>
    <row r="44" spans="1:42" s="635" customFormat="1" ht="12.75" customHeight="1">
      <c r="A44" s="633"/>
      <c r="B44" s="634"/>
      <c r="C44" s="633"/>
      <c r="D44" s="634"/>
      <c r="E44" s="634"/>
      <c r="F44" s="634"/>
      <c r="G44" s="634"/>
      <c r="H44" s="634"/>
      <c r="I44" s="634"/>
      <c r="J44" s="634"/>
      <c r="K44" s="634"/>
      <c r="L44" s="634"/>
      <c r="N44" s="636"/>
      <c r="O44" s="637"/>
      <c r="P44" s="637"/>
      <c r="R44" s="557"/>
      <c r="T44" s="557"/>
      <c r="U44" s="557"/>
      <c r="V44" s="557"/>
      <c r="X44" s="557"/>
      <c r="Y44" s="636"/>
      <c r="Z44" s="557"/>
      <c r="AA44" s="557"/>
      <c r="AB44" s="557"/>
      <c r="AC44" s="557"/>
      <c r="AD44" s="557"/>
      <c r="AG44" s="557"/>
      <c r="AI44" s="557"/>
      <c r="AJ44" s="636"/>
      <c r="AK44" s="638" t="s">
        <v>409</v>
      </c>
      <c r="AL44" s="557"/>
      <c r="AM44" s="557"/>
      <c r="AP44" s="557"/>
    </row>
    <row r="45" spans="1:42" s="635" customFormat="1" ht="12.75" customHeight="1">
      <c r="A45" s="633"/>
      <c r="B45" s="634"/>
      <c r="C45" s="633"/>
      <c r="D45" s="634"/>
      <c r="E45" s="634"/>
      <c r="F45" s="634"/>
      <c r="G45" s="634"/>
      <c r="H45" s="634"/>
      <c r="I45" s="634"/>
      <c r="J45" s="634"/>
      <c r="K45" s="634"/>
      <c r="L45" s="634"/>
      <c r="N45" s="636"/>
      <c r="O45" s="637"/>
      <c r="P45" s="637"/>
      <c r="R45" s="557"/>
      <c r="T45" s="557"/>
      <c r="U45" s="557"/>
      <c r="V45" s="557"/>
      <c r="X45" s="557"/>
      <c r="Y45" s="636"/>
      <c r="Z45" s="557"/>
      <c r="AA45" s="557"/>
      <c r="AB45" s="557"/>
      <c r="AC45" s="557"/>
      <c r="AD45" s="557"/>
      <c r="AG45" s="557"/>
      <c r="AI45" s="557"/>
      <c r="AJ45" s="636"/>
      <c r="AK45" s="639" t="s">
        <v>410</v>
      </c>
      <c r="AL45" s="557"/>
      <c r="AM45" s="557"/>
      <c r="AP45" s="557"/>
    </row>
    <row r="46" spans="1:42" s="635" customFormat="1" ht="12.75" customHeight="1">
      <c r="A46" s="633"/>
      <c r="B46" s="634"/>
      <c r="C46" s="633" t="s">
        <v>345</v>
      </c>
      <c r="D46" s="634"/>
      <c r="E46" s="634" t="s">
        <v>346</v>
      </c>
      <c r="F46" s="634"/>
      <c r="G46" s="634"/>
      <c r="H46" s="634"/>
      <c r="I46" s="634"/>
      <c r="J46" s="634"/>
      <c r="K46" s="634"/>
      <c r="L46" s="634"/>
      <c r="N46" s="636" t="s">
        <v>364</v>
      </c>
      <c r="O46" s="637"/>
      <c r="P46" s="637"/>
      <c r="R46" s="557"/>
      <c r="T46" s="557"/>
      <c r="U46" s="557"/>
      <c r="V46" s="557"/>
      <c r="X46" s="557"/>
      <c r="Y46" s="636"/>
      <c r="AC46" s="557"/>
      <c r="AD46" s="557"/>
      <c r="AG46" s="557"/>
      <c r="AI46" s="557"/>
      <c r="AJ46" s="636"/>
      <c r="AM46" s="557"/>
      <c r="AP46" s="557"/>
    </row>
    <row r="47" spans="1:42" s="493" customFormat="1" ht="12.75" customHeight="1">
      <c r="A47" s="640"/>
      <c r="B47" s="641" t="s">
        <v>309</v>
      </c>
      <c r="C47" s="642"/>
      <c r="D47" s="642"/>
      <c r="E47" s="642"/>
      <c r="F47" s="634"/>
      <c r="G47" s="642"/>
      <c r="H47" s="642"/>
      <c r="I47" s="642"/>
      <c r="J47" s="642"/>
      <c r="K47" s="642"/>
      <c r="L47" s="643"/>
      <c r="M47" s="637"/>
      <c r="N47" s="644" t="s">
        <v>357</v>
      </c>
      <c r="O47" s="644"/>
      <c r="P47" s="557" t="s">
        <v>360</v>
      </c>
      <c r="Q47" s="637"/>
      <c r="R47" s="637"/>
      <c r="S47" s="637"/>
      <c r="T47" s="637"/>
      <c r="U47" s="637"/>
      <c r="V47" s="637"/>
      <c r="W47" s="637"/>
      <c r="X47" s="557"/>
      <c r="Y47" s="557"/>
      <c r="AC47" s="557"/>
      <c r="AD47" s="560"/>
      <c r="AF47" s="636"/>
      <c r="AG47" s="560"/>
      <c r="AH47" s="637"/>
      <c r="AI47" s="557"/>
      <c r="AJ47" s="557"/>
      <c r="AK47" s="644"/>
      <c r="AL47" s="560"/>
      <c r="AM47" s="557"/>
      <c r="AN47" s="636"/>
      <c r="AO47" s="636"/>
      <c r="AP47" s="560"/>
    </row>
    <row r="48" spans="1:42" s="635" customFormat="1" ht="12.75" customHeight="1">
      <c r="A48" s="633"/>
      <c r="B48" s="634"/>
      <c r="C48" s="633" t="s">
        <v>345</v>
      </c>
      <c r="D48" s="634"/>
      <c r="E48" s="634" t="s">
        <v>346</v>
      </c>
      <c r="F48" s="634"/>
      <c r="G48" s="634"/>
      <c r="H48" s="634"/>
      <c r="I48" s="634"/>
      <c r="J48" s="634"/>
      <c r="K48" s="634"/>
      <c r="L48" s="634"/>
      <c r="N48" s="644" t="s">
        <v>356</v>
      </c>
      <c r="P48" s="557" t="s">
        <v>361</v>
      </c>
      <c r="Q48" s="636"/>
      <c r="R48" s="636"/>
      <c r="S48" s="636"/>
      <c r="T48" s="636"/>
      <c r="U48" s="636"/>
      <c r="V48" s="557"/>
      <c r="W48" s="637"/>
      <c r="X48" s="518"/>
      <c r="Y48" s="644"/>
      <c r="AC48" s="557"/>
      <c r="AD48" s="557"/>
      <c r="AG48" s="557"/>
      <c r="AH48" s="637"/>
      <c r="AI48" s="518"/>
      <c r="AJ48" s="644"/>
      <c r="AK48" s="644"/>
      <c r="AL48" s="557"/>
      <c r="AM48" s="557"/>
      <c r="AP48" s="557"/>
    </row>
    <row r="49" spans="1:42" s="635" customFormat="1" ht="12.75" customHeight="1">
      <c r="A49" s="633"/>
      <c r="B49" s="634"/>
      <c r="C49" s="633" t="s">
        <v>347</v>
      </c>
      <c r="D49" s="634"/>
      <c r="E49" s="634" t="s">
        <v>348</v>
      </c>
      <c r="F49" s="634"/>
      <c r="G49" s="634"/>
      <c r="H49" s="634"/>
      <c r="I49" s="634"/>
      <c r="J49" s="634"/>
      <c r="K49" s="634"/>
      <c r="L49" s="634"/>
      <c r="N49" s="644" t="s">
        <v>359</v>
      </c>
      <c r="P49" s="557" t="s">
        <v>362</v>
      </c>
      <c r="T49" s="557"/>
      <c r="U49" s="557"/>
      <c r="V49" s="557"/>
      <c r="X49" s="557"/>
      <c r="Y49" s="644"/>
      <c r="AC49" s="557"/>
      <c r="AD49" s="557"/>
      <c r="AG49" s="557"/>
      <c r="AI49" s="557"/>
      <c r="AJ49" s="644"/>
      <c r="AK49" s="644"/>
      <c r="AL49" s="557"/>
      <c r="AM49" s="557"/>
      <c r="AP49" s="557"/>
    </row>
    <row r="50" spans="1:42" s="635" customFormat="1" ht="12.75" customHeight="1">
      <c r="A50" s="633"/>
      <c r="B50" s="634"/>
      <c r="C50" s="633" t="s">
        <v>349</v>
      </c>
      <c r="D50" s="634"/>
      <c r="E50" s="634" t="s">
        <v>350</v>
      </c>
      <c r="F50" s="634"/>
      <c r="G50" s="634"/>
      <c r="H50" s="634"/>
      <c r="I50" s="634"/>
      <c r="J50" s="634"/>
      <c r="K50" s="634"/>
      <c r="L50" s="634"/>
      <c r="N50" s="644" t="s">
        <v>358</v>
      </c>
      <c r="P50" s="557" t="s">
        <v>363</v>
      </c>
      <c r="T50" s="557"/>
      <c r="U50" s="557"/>
      <c r="V50" s="557"/>
      <c r="X50" s="557"/>
      <c r="Y50" s="644"/>
      <c r="Z50" s="557"/>
      <c r="AA50" s="557"/>
      <c r="AB50" s="557"/>
      <c r="AC50" s="557"/>
      <c r="AD50" s="557"/>
      <c r="AG50" s="557"/>
      <c r="AI50" s="557"/>
      <c r="AJ50" s="644"/>
      <c r="AK50" s="557"/>
      <c r="AL50" s="557"/>
      <c r="AM50" s="557"/>
      <c r="AP50" s="557"/>
    </row>
    <row r="51" spans="1:42" s="635" customFormat="1" ht="12.75" customHeight="1">
      <c r="A51" s="633"/>
      <c r="B51" s="634"/>
      <c r="C51" s="633" t="s">
        <v>0</v>
      </c>
      <c r="D51" s="634"/>
      <c r="E51" s="634" t="s">
        <v>1</v>
      </c>
      <c r="F51" s="634"/>
      <c r="G51" s="634"/>
      <c r="H51" s="634"/>
      <c r="I51" s="634"/>
      <c r="J51" s="634"/>
      <c r="K51" s="634"/>
      <c r="L51" s="634"/>
      <c r="T51" s="557"/>
      <c r="U51" s="557"/>
      <c r="V51" s="557"/>
      <c r="X51" s="557"/>
      <c r="Z51" s="644"/>
      <c r="AA51" s="560"/>
      <c r="AB51" s="557"/>
      <c r="AG51" s="557"/>
      <c r="AI51" s="557"/>
      <c r="AP51" s="557"/>
    </row>
    <row r="52" spans="2:42" ht="15" customHeight="1">
      <c r="B52" s="595"/>
      <c r="C52" s="595"/>
      <c r="D52" s="595"/>
      <c r="E52" s="595"/>
      <c r="F52" s="595"/>
      <c r="G52" s="595"/>
      <c r="H52" s="595"/>
      <c r="I52" s="595"/>
      <c r="J52" s="595"/>
      <c r="K52" s="595"/>
      <c r="L52" s="595"/>
      <c r="M52" s="595"/>
      <c r="N52" s="595"/>
      <c r="O52" s="595"/>
      <c r="P52" s="595"/>
      <c r="Q52" s="595"/>
      <c r="R52" s="595"/>
      <c r="S52" s="595"/>
      <c r="T52" s="595"/>
      <c r="U52" s="595"/>
      <c r="V52" s="595"/>
      <c r="X52" s="595"/>
      <c r="Y52" s="595"/>
      <c r="Z52" s="644"/>
      <c r="AA52" s="557"/>
      <c r="AB52" s="557"/>
      <c r="AC52" s="595"/>
      <c r="AD52" s="595"/>
      <c r="AE52" s="595"/>
      <c r="AF52" s="595"/>
      <c r="AG52" s="595"/>
      <c r="AI52" s="595"/>
      <c r="AJ52" s="595"/>
      <c r="AK52" s="595"/>
      <c r="AM52" s="595"/>
      <c r="AN52" s="595"/>
      <c r="AO52" s="595"/>
      <c r="AP52" s="595"/>
    </row>
    <row r="53" spans="26:28" ht="15" customHeight="1">
      <c r="Z53" s="644"/>
      <c r="AA53" s="557"/>
      <c r="AB53" s="557"/>
    </row>
  </sheetData>
  <sheetProtection password="8865" sheet="1" objects="1" scenarios="1"/>
  <printOptions/>
  <pageMargins left="0.5905511811023623" right="0.39" top="0.3937007874015748" bottom="0.3937007874015748" header="0.5118110236220472" footer="0.15748031496062992"/>
  <pageSetup fitToHeight="1" fitToWidth="1"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showGridLines="0" zoomScaleSheetLayoutView="100" zoomScalePageLayoutView="0" workbookViewId="0" topLeftCell="A1">
      <selection activeCell="A1" sqref="A1"/>
    </sheetView>
  </sheetViews>
  <sheetFormatPr defaultColWidth="9.00390625" defaultRowHeight="13.5" outlineLevelCol="1"/>
  <cols>
    <col min="1" max="1" width="2.75390625" style="649" customWidth="1"/>
    <col min="2" max="2" width="2.625" style="649" customWidth="1"/>
    <col min="3" max="3" width="5.625" style="649" customWidth="1"/>
    <col min="4" max="4" width="18.625" style="649" customWidth="1"/>
    <col min="5" max="8" width="13.125" style="649" hidden="1" customWidth="1" outlineLevel="1"/>
    <col min="9" max="11" width="15.625" style="649" hidden="1" customWidth="1" outlineLevel="1" collapsed="1"/>
    <col min="12" max="12" width="15.625" style="649" hidden="1" customWidth="1" outlineLevel="1"/>
    <col min="13" max="14" width="19.125" style="649" hidden="1" customWidth="1" outlineLevel="1" collapsed="1"/>
    <col min="15" max="15" width="19.125" style="649" customWidth="1" collapsed="1"/>
    <col min="16" max="19" width="19.125" style="649" customWidth="1"/>
    <col min="20" max="20" width="4.625" style="649" customWidth="1"/>
    <col min="21" max="21" width="2.625" style="649" customWidth="1"/>
    <col min="22" max="16384" width="9.00390625" style="649" customWidth="1"/>
  </cols>
  <sheetData>
    <row r="1" spans="1:21" ht="25.5">
      <c r="A1" s="645" t="s">
        <v>426</v>
      </c>
      <c r="B1" s="646"/>
      <c r="C1" s="646"/>
      <c r="D1" s="647"/>
      <c r="E1" s="648"/>
      <c r="F1" s="648"/>
      <c r="G1" s="648"/>
      <c r="H1" s="647"/>
      <c r="I1" s="647"/>
      <c r="J1" s="647"/>
      <c r="K1" s="647"/>
      <c r="L1" s="647"/>
      <c r="M1" s="648"/>
      <c r="N1" s="647"/>
      <c r="O1" s="647"/>
      <c r="P1" s="647"/>
      <c r="Q1" s="648"/>
      <c r="R1" s="648"/>
      <c r="S1" s="648"/>
      <c r="T1" s="647"/>
      <c r="U1" s="535"/>
    </row>
    <row r="2" ht="13.5"/>
    <row r="3" ht="13.5"/>
    <row r="4" ht="13.5"/>
    <row r="14" ht="13.5">
      <c r="D14" s="650"/>
    </row>
    <row r="15" ht="13.5">
      <c r="D15" s="650"/>
    </row>
    <row r="16" ht="13.5">
      <c r="D16" s="650"/>
    </row>
    <row r="17" ht="13.5">
      <c r="D17" s="650"/>
    </row>
    <row r="18" ht="13.5">
      <c r="D18" s="650"/>
    </row>
    <row r="19" ht="13.5">
      <c r="D19" s="650"/>
    </row>
    <row r="20" ht="13.5">
      <c r="D20" s="650"/>
    </row>
    <row r="21" ht="13.5">
      <c r="D21" s="650"/>
    </row>
    <row r="22" ht="13.5"/>
    <row r="23" ht="13.5"/>
    <row r="24" ht="13.5"/>
    <row r="25" ht="13.5"/>
    <row r="26" ht="13.5"/>
    <row r="27" ht="13.5"/>
    <row r="28" spans="1:21" s="652" customFormat="1" ht="15" customHeight="1">
      <c r="A28" s="651"/>
      <c r="U28" s="653"/>
    </row>
    <row r="29" spans="1:21" s="655" customFormat="1" ht="15" customHeight="1">
      <c r="A29" s="654"/>
      <c r="U29" s="656"/>
    </row>
    <row r="30" s="658" customFormat="1" ht="13.5">
      <c r="A30" s="657"/>
    </row>
    <row r="31" ht="13.5">
      <c r="A31" s="659"/>
    </row>
    <row r="32" spans="1:20" s="666" customFormat="1" ht="18.75">
      <c r="A32" s="660"/>
      <c r="B32" s="661"/>
      <c r="C32" s="661"/>
      <c r="D32" s="546" t="s">
        <v>49</v>
      </c>
      <c r="E32" s="662">
        <v>1997</v>
      </c>
      <c r="F32" s="663">
        <v>1998</v>
      </c>
      <c r="G32" s="663">
        <v>1999</v>
      </c>
      <c r="H32" s="663">
        <v>2000</v>
      </c>
      <c r="I32" s="663">
        <v>2001</v>
      </c>
      <c r="J32" s="663">
        <v>2002</v>
      </c>
      <c r="K32" s="663">
        <v>2003</v>
      </c>
      <c r="L32" s="663">
        <v>2004</v>
      </c>
      <c r="M32" s="663">
        <v>2005</v>
      </c>
      <c r="N32" s="663">
        <v>2006</v>
      </c>
      <c r="O32" s="664">
        <v>2007</v>
      </c>
      <c r="P32" s="664">
        <v>2008</v>
      </c>
      <c r="Q32" s="664">
        <v>2009</v>
      </c>
      <c r="R32" s="664">
        <v>2010</v>
      </c>
      <c r="S32" s="664">
        <v>2011</v>
      </c>
      <c r="T32" s="665"/>
    </row>
    <row r="33" spans="1:20" s="658" customFormat="1" ht="13.5">
      <c r="A33" s="657"/>
      <c r="B33" s="667"/>
      <c r="C33" s="667"/>
      <c r="D33" s="489" t="s">
        <v>442</v>
      </c>
      <c r="E33" s="490" t="s">
        <v>51</v>
      </c>
      <c r="F33" s="491" t="s">
        <v>65</v>
      </c>
      <c r="G33" s="491" t="s">
        <v>66</v>
      </c>
      <c r="H33" s="491" t="s">
        <v>67</v>
      </c>
      <c r="I33" s="491" t="s">
        <v>68</v>
      </c>
      <c r="J33" s="491" t="s">
        <v>69</v>
      </c>
      <c r="K33" s="491" t="s">
        <v>70</v>
      </c>
      <c r="L33" s="491" t="s">
        <v>71</v>
      </c>
      <c r="M33" s="491" t="s">
        <v>148</v>
      </c>
      <c r="N33" s="491" t="s">
        <v>322</v>
      </c>
      <c r="O33" s="491" t="s">
        <v>323</v>
      </c>
      <c r="P33" s="491" t="s">
        <v>324</v>
      </c>
      <c r="Q33" s="491" t="s">
        <v>325</v>
      </c>
      <c r="R33" s="491" t="s">
        <v>326</v>
      </c>
      <c r="S33" s="491" t="s">
        <v>388</v>
      </c>
      <c r="T33" s="490"/>
    </row>
    <row r="34" spans="1:20" ht="15">
      <c r="A34" s="659"/>
      <c r="B34" s="668"/>
      <c r="C34" s="668" t="s">
        <v>270</v>
      </c>
      <c r="D34" s="669"/>
      <c r="E34" s="670">
        <v>100662</v>
      </c>
      <c r="F34" s="670">
        <v>59100</v>
      </c>
      <c r="G34" s="670">
        <v>38127</v>
      </c>
      <c r="H34" s="670">
        <v>74460</v>
      </c>
      <c r="I34" s="670">
        <v>105913</v>
      </c>
      <c r="J34" s="670">
        <v>73585</v>
      </c>
      <c r="K34" s="670">
        <v>99466</v>
      </c>
      <c r="L34" s="670">
        <v>121670</v>
      </c>
      <c r="M34" s="670">
        <v>151020</v>
      </c>
      <c r="N34" s="670">
        <v>163710</v>
      </c>
      <c r="O34" s="670">
        <v>186531</v>
      </c>
      <c r="P34" s="670">
        <v>183692</v>
      </c>
      <c r="Q34" s="671">
        <v>-55481</v>
      </c>
      <c r="R34" s="672">
        <v>51903</v>
      </c>
      <c r="S34" s="672">
        <v>78896</v>
      </c>
      <c r="T34" s="673"/>
    </row>
    <row r="35" spans="1:20" s="679" customFormat="1" ht="15">
      <c r="A35" s="660"/>
      <c r="B35" s="674"/>
      <c r="C35" s="674"/>
      <c r="D35" s="675" t="s">
        <v>418</v>
      </c>
      <c r="E35" s="676">
        <v>0.056</v>
      </c>
      <c r="F35" s="676">
        <v>0.033</v>
      </c>
      <c r="G35" s="676">
        <v>0.022</v>
      </c>
      <c r="H35" s="676">
        <v>0.04</v>
      </c>
      <c r="I35" s="676">
        <v>0.053</v>
      </c>
      <c r="J35" s="676">
        <v>0.041</v>
      </c>
      <c r="K35" s="676">
        <v>0.05</v>
      </c>
      <c r="L35" s="676">
        <v>0.054</v>
      </c>
      <c r="M35" s="676">
        <v>0.059</v>
      </c>
      <c r="N35" s="676">
        <v>0.059</v>
      </c>
      <c r="O35" s="676">
        <v>0.06</v>
      </c>
      <c r="P35" s="676">
        <v>0.054</v>
      </c>
      <c r="Q35" s="677">
        <v>-0.019</v>
      </c>
      <c r="R35" s="676">
        <v>0.019</v>
      </c>
      <c r="S35" s="676">
        <v>0.026</v>
      </c>
      <c r="T35" s="678"/>
    </row>
    <row r="36" spans="1:20" s="685" customFormat="1" ht="15">
      <c r="A36" s="659"/>
      <c r="B36" s="680"/>
      <c r="C36" s="680"/>
      <c r="D36" s="681" t="s">
        <v>50</v>
      </c>
      <c r="E36" s="682">
        <v>0.035</v>
      </c>
      <c r="F36" s="682">
        <v>-0.413</v>
      </c>
      <c r="G36" s="682">
        <v>-0.355</v>
      </c>
      <c r="H36" s="682">
        <v>0.953</v>
      </c>
      <c r="I36" s="682">
        <v>0.422</v>
      </c>
      <c r="J36" s="682">
        <v>-0.305</v>
      </c>
      <c r="K36" s="682">
        <v>0.352</v>
      </c>
      <c r="L36" s="682">
        <v>0.223</v>
      </c>
      <c r="M36" s="682">
        <v>0.241</v>
      </c>
      <c r="N36" s="682">
        <v>0.084</v>
      </c>
      <c r="O36" s="682">
        <v>0.139</v>
      </c>
      <c r="P36" s="682">
        <v>-0.015</v>
      </c>
      <c r="Q36" s="529" t="s">
        <v>166</v>
      </c>
      <c r="R36" s="529" t="s">
        <v>166</v>
      </c>
      <c r="S36" s="683">
        <v>0.52</v>
      </c>
      <c r="T36" s="684"/>
    </row>
    <row r="37" spans="1:20" s="687" customFormat="1" ht="15">
      <c r="A37" s="686"/>
      <c r="B37" s="668"/>
      <c r="C37" s="668" t="s">
        <v>271</v>
      </c>
      <c r="D37" s="669"/>
      <c r="E37" s="670">
        <v>48546</v>
      </c>
      <c r="F37" s="670">
        <v>24788</v>
      </c>
      <c r="G37" s="670">
        <v>4631</v>
      </c>
      <c r="H37" s="670">
        <v>28130</v>
      </c>
      <c r="I37" s="670">
        <v>38527</v>
      </c>
      <c r="J37" s="670">
        <v>11311</v>
      </c>
      <c r="K37" s="670">
        <v>32594</v>
      </c>
      <c r="L37" s="670">
        <v>60715</v>
      </c>
      <c r="M37" s="670">
        <v>76845</v>
      </c>
      <c r="N37" s="670">
        <v>88671</v>
      </c>
      <c r="O37" s="670">
        <v>101717</v>
      </c>
      <c r="P37" s="670">
        <v>101922</v>
      </c>
      <c r="Q37" s="671">
        <v>-125815</v>
      </c>
      <c r="R37" s="672">
        <v>4397</v>
      </c>
      <c r="S37" s="672">
        <v>19401</v>
      </c>
      <c r="T37" s="673"/>
    </row>
    <row r="38" spans="2:20" s="685" customFormat="1" ht="15">
      <c r="B38" s="674"/>
      <c r="C38" s="674"/>
      <c r="D38" s="675" t="s">
        <v>229</v>
      </c>
      <c r="E38" s="676">
        <v>0.027</v>
      </c>
      <c r="F38" s="676">
        <v>0.014</v>
      </c>
      <c r="G38" s="676">
        <v>0.003</v>
      </c>
      <c r="H38" s="676">
        <v>0.015</v>
      </c>
      <c r="I38" s="676">
        <v>0.019</v>
      </c>
      <c r="J38" s="676">
        <v>0.006</v>
      </c>
      <c r="K38" s="676">
        <v>0.016</v>
      </c>
      <c r="L38" s="676">
        <v>0.027</v>
      </c>
      <c r="M38" s="676">
        <v>0.03</v>
      </c>
      <c r="N38" s="676">
        <v>0.032</v>
      </c>
      <c r="O38" s="676">
        <v>0.033</v>
      </c>
      <c r="P38" s="676">
        <v>0.03</v>
      </c>
      <c r="Q38" s="677">
        <v>-0.044</v>
      </c>
      <c r="R38" s="676">
        <v>0.002</v>
      </c>
      <c r="S38" s="676">
        <v>0.006</v>
      </c>
      <c r="T38" s="678"/>
    </row>
    <row r="39" spans="2:20" s="685" customFormat="1" ht="15">
      <c r="B39" s="680"/>
      <c r="C39" s="680"/>
      <c r="D39" s="681" t="s">
        <v>50</v>
      </c>
      <c r="E39" s="682">
        <v>0.072</v>
      </c>
      <c r="F39" s="682">
        <v>-0.489</v>
      </c>
      <c r="G39" s="682">
        <v>-0.813</v>
      </c>
      <c r="H39" s="682">
        <v>5.074</v>
      </c>
      <c r="I39" s="682">
        <v>0.37</v>
      </c>
      <c r="J39" s="682">
        <v>-0.706</v>
      </c>
      <c r="K39" s="682">
        <v>1.882</v>
      </c>
      <c r="L39" s="682">
        <v>0.863</v>
      </c>
      <c r="M39" s="682">
        <v>0.266</v>
      </c>
      <c r="N39" s="682">
        <v>0.154</v>
      </c>
      <c r="O39" s="682">
        <v>0.147</v>
      </c>
      <c r="P39" s="682">
        <v>0.002</v>
      </c>
      <c r="Q39" s="586" t="s">
        <v>166</v>
      </c>
      <c r="R39" s="586" t="s">
        <v>166</v>
      </c>
      <c r="S39" s="688">
        <v>3.412</v>
      </c>
      <c r="T39" s="689"/>
    </row>
    <row r="40" spans="31:33" ht="13.5">
      <c r="AE40" s="690"/>
      <c r="AF40" s="690"/>
      <c r="AG40" s="690"/>
    </row>
    <row r="41" spans="31:33" ht="13.5">
      <c r="AE41" s="690"/>
      <c r="AF41" s="691"/>
      <c r="AG41" s="690"/>
    </row>
    <row r="42" spans="31:33" ht="13.5">
      <c r="AE42" s="690"/>
      <c r="AF42" s="690"/>
      <c r="AG42" s="690"/>
    </row>
    <row r="43" spans="31:33" ht="13.5">
      <c r="AE43" s="690"/>
      <c r="AF43" s="691"/>
      <c r="AG43" s="690"/>
    </row>
    <row r="44" spans="31:33" ht="13.5">
      <c r="AE44" s="690"/>
      <c r="AF44" s="690"/>
      <c r="AG44" s="690"/>
    </row>
    <row r="45" spans="31:33" ht="13.5">
      <c r="AE45" s="690"/>
      <c r="AF45" s="690"/>
      <c r="AG45" s="690"/>
    </row>
    <row r="46" spans="31:33" ht="13.5">
      <c r="AE46" s="690"/>
      <c r="AF46" s="690"/>
      <c r="AG46" s="690"/>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showGridLines="0" zoomScaleSheetLayoutView="100" zoomScalePageLayoutView="0" workbookViewId="0" topLeftCell="A1">
      <selection activeCell="A1" sqref="A1"/>
    </sheetView>
  </sheetViews>
  <sheetFormatPr defaultColWidth="9.00390625" defaultRowHeight="13.5" outlineLevelCol="1"/>
  <cols>
    <col min="1" max="2" width="2.625" style="335" customWidth="1"/>
    <col min="3" max="3" width="3.75390625" style="335" customWidth="1"/>
    <col min="4" max="4" width="16.625" style="335" customWidth="1"/>
    <col min="5" max="5" width="4.875" style="335" customWidth="1"/>
    <col min="6" max="6" width="16.625" style="335" hidden="1" customWidth="1" outlineLevel="1"/>
    <col min="7" max="7" width="16.625" style="335" hidden="1" customWidth="1" outlineLevel="1" collapsed="1"/>
    <col min="8" max="9" width="16.625" style="335" hidden="1" customWidth="1" outlineLevel="1"/>
    <col min="10" max="13" width="16.625" style="335" hidden="1" customWidth="1" outlineLevel="1" collapsed="1"/>
    <col min="14" max="14" width="19.75390625" style="335" hidden="1" customWidth="1" outlineLevel="1"/>
    <col min="15" max="15" width="19.75390625" style="335" hidden="1" customWidth="1" outlineLevel="1" collapsed="1"/>
    <col min="16" max="16" width="19.75390625" style="335" customWidth="1" collapsed="1"/>
    <col min="17" max="20" width="19.75390625" style="335" customWidth="1"/>
    <col min="21" max="21" width="3.625" style="335" customWidth="1"/>
    <col min="22" max="22" width="2.625" style="335" customWidth="1"/>
    <col min="23" max="16384" width="9.00390625" style="335" customWidth="1"/>
  </cols>
  <sheetData>
    <row r="1" spans="1:22" ht="25.5">
      <c r="A1" s="334"/>
      <c r="B1" s="334"/>
      <c r="C1" s="334"/>
      <c r="E1" s="336"/>
      <c r="F1" s="336"/>
      <c r="G1" s="336"/>
      <c r="H1" s="336"/>
      <c r="Q1" s="87" t="s">
        <v>381</v>
      </c>
      <c r="R1" s="336"/>
      <c r="S1" s="336"/>
      <c r="T1" s="336"/>
      <c r="U1" s="338"/>
      <c r="V1" s="86"/>
    </row>
    <row r="2" spans="1:22" ht="19.5" customHeight="1">
      <c r="A2" s="334"/>
      <c r="B2" s="334"/>
      <c r="C2" s="334"/>
      <c r="E2" s="336"/>
      <c r="F2" s="336"/>
      <c r="G2" s="336"/>
      <c r="H2" s="336"/>
      <c r="L2" s="337"/>
      <c r="M2" s="337"/>
      <c r="O2" s="382" t="s">
        <v>382</v>
      </c>
      <c r="P2" s="382" t="s">
        <v>399</v>
      </c>
      <c r="Q2" s="336"/>
      <c r="R2" s="336"/>
      <c r="S2" s="336"/>
      <c r="T2" s="336"/>
      <c r="U2" s="338"/>
      <c r="V2" s="338"/>
    </row>
    <row r="3" ht="13.5"/>
    <row r="4" ht="13.5"/>
    <row r="5" ht="13.5"/>
    <row r="6" ht="13.5"/>
    <row r="7" ht="13.5"/>
    <row r="8" ht="13.5"/>
    <row r="9" ht="13.5"/>
    <row r="10" ht="13.5"/>
    <row r="11" ht="13.5"/>
    <row r="12" ht="13.5"/>
    <row r="13" ht="13.5"/>
    <row r="14" ht="13.5"/>
    <row r="15" ht="13.5">
      <c r="D15" s="339"/>
    </row>
    <row r="16" ht="13.5">
      <c r="D16" s="339"/>
    </row>
    <row r="17" ht="13.5">
      <c r="D17" s="339"/>
    </row>
    <row r="18" ht="13.5">
      <c r="D18" s="339"/>
    </row>
    <row r="19" ht="13.5">
      <c r="D19" s="339"/>
    </row>
    <row r="20" ht="13.5">
      <c r="D20" s="339"/>
    </row>
    <row r="21" ht="13.5">
      <c r="D21" s="339"/>
    </row>
    <row r="22" ht="13.5">
      <c r="D22" s="339"/>
    </row>
    <row r="23" ht="13.5"/>
    <row r="24" ht="13.5"/>
    <row r="25" ht="13.5"/>
    <row r="26" ht="13.5"/>
    <row r="27" ht="13.5"/>
    <row r="28" ht="13.5"/>
    <row r="29" ht="13.5"/>
    <row r="30" ht="13.5"/>
    <row r="31" ht="13.5"/>
    <row r="32" ht="4.5" customHeight="1"/>
    <row r="33" spans="1:22" s="347" customFormat="1" ht="19.5" customHeight="1">
      <c r="A33" s="344"/>
      <c r="B33" s="345"/>
      <c r="C33" s="345"/>
      <c r="D33" s="345"/>
      <c r="E33" s="327" t="s">
        <v>2</v>
      </c>
      <c r="F33" s="381">
        <v>1997</v>
      </c>
      <c r="G33" s="381">
        <v>1998</v>
      </c>
      <c r="H33" s="381">
        <v>1999</v>
      </c>
      <c r="I33" s="381">
        <v>2000</v>
      </c>
      <c r="J33" s="381">
        <v>2001</v>
      </c>
      <c r="K33" s="381">
        <v>2002</v>
      </c>
      <c r="L33" s="381">
        <v>2003</v>
      </c>
      <c r="M33" s="381">
        <v>2004</v>
      </c>
      <c r="N33" s="381">
        <v>2005</v>
      </c>
      <c r="O33" s="381">
        <v>2006</v>
      </c>
      <c r="P33" s="464">
        <v>2007</v>
      </c>
      <c r="Q33" s="464">
        <v>2008</v>
      </c>
      <c r="R33" s="464">
        <v>2009</v>
      </c>
      <c r="S33" s="464">
        <v>2010</v>
      </c>
      <c r="T33" s="464">
        <v>2011</v>
      </c>
      <c r="U33" s="379"/>
      <c r="V33" s="346"/>
    </row>
    <row r="34" spans="1:22" s="352" customFormat="1" ht="15" customHeight="1">
      <c r="A34" s="348"/>
      <c r="B34" s="349"/>
      <c r="C34" s="349"/>
      <c r="D34" s="349"/>
      <c r="E34" s="419" t="s">
        <v>442</v>
      </c>
      <c r="F34" s="350" t="s">
        <v>6</v>
      </c>
      <c r="G34" s="350" t="s">
        <v>7</v>
      </c>
      <c r="H34" s="350" t="s">
        <v>8</v>
      </c>
      <c r="I34" s="350" t="s">
        <v>9</v>
      </c>
      <c r="J34" s="350" t="s">
        <v>10</v>
      </c>
      <c r="K34" s="350" t="s">
        <v>11</v>
      </c>
      <c r="L34" s="350" t="s">
        <v>12</v>
      </c>
      <c r="M34" s="350" t="s">
        <v>5</v>
      </c>
      <c r="N34" s="350" t="s">
        <v>4</v>
      </c>
      <c r="O34" s="350" t="s">
        <v>329</v>
      </c>
      <c r="P34" s="350" t="s">
        <v>330</v>
      </c>
      <c r="Q34" s="350" t="s">
        <v>331</v>
      </c>
      <c r="R34" s="350" t="s">
        <v>332</v>
      </c>
      <c r="S34" s="350" t="s">
        <v>333</v>
      </c>
      <c r="T34" s="350" t="s">
        <v>389</v>
      </c>
      <c r="U34" s="380"/>
      <c r="V34" s="351"/>
    </row>
    <row r="35" spans="1:21" s="358" customFormat="1" ht="18" customHeight="1">
      <c r="A35" s="353"/>
      <c r="B35" s="354"/>
      <c r="C35" s="375" t="s">
        <v>3</v>
      </c>
      <c r="D35" s="355"/>
      <c r="E35" s="356"/>
      <c r="F35" s="383">
        <v>167632</v>
      </c>
      <c r="G35" s="383">
        <v>173448</v>
      </c>
      <c r="H35" s="383">
        <v>100146</v>
      </c>
      <c r="I35" s="383">
        <v>98051</v>
      </c>
      <c r="J35" s="383">
        <v>162393</v>
      </c>
      <c r="K35" s="383">
        <v>132001</v>
      </c>
      <c r="L35" s="383">
        <v>146282</v>
      </c>
      <c r="M35" s="383">
        <v>225001</v>
      </c>
      <c r="N35" s="384">
        <v>213048</v>
      </c>
      <c r="O35" s="384">
        <v>218966</v>
      </c>
      <c r="P35" s="384">
        <v>284190</v>
      </c>
      <c r="Q35" s="384">
        <v>315304</v>
      </c>
      <c r="R35" s="384">
        <v>260337</v>
      </c>
      <c r="S35" s="384">
        <v>215781</v>
      </c>
      <c r="T35" s="384">
        <v>172553</v>
      </c>
      <c r="U35" s="357"/>
    </row>
    <row r="36" spans="1:21" s="362" customFormat="1" ht="18" customHeight="1">
      <c r="A36" s="353"/>
      <c r="B36" s="359"/>
      <c r="C36" s="376" t="s">
        <v>77</v>
      </c>
      <c r="D36" s="377"/>
      <c r="E36" s="360"/>
      <c r="F36" s="385">
        <v>131563</v>
      </c>
      <c r="G36" s="385">
        <v>141902</v>
      </c>
      <c r="H36" s="385">
        <v>145498</v>
      </c>
      <c r="I36" s="385">
        <v>153839</v>
      </c>
      <c r="J36" s="385">
        <v>152455</v>
      </c>
      <c r="K36" s="385">
        <v>133947</v>
      </c>
      <c r="L36" s="385">
        <v>145818</v>
      </c>
      <c r="M36" s="385">
        <v>159831</v>
      </c>
      <c r="N36" s="386">
        <v>175969</v>
      </c>
      <c r="O36" s="386">
        <v>193114</v>
      </c>
      <c r="P36" s="386">
        <v>217715</v>
      </c>
      <c r="Q36" s="386">
        <v>276567</v>
      </c>
      <c r="R36" s="386">
        <v>271567</v>
      </c>
      <c r="S36" s="386">
        <v>246706</v>
      </c>
      <c r="T36" s="386">
        <v>254050</v>
      </c>
      <c r="U36" s="361"/>
    </row>
    <row r="37" spans="1:21" s="364" customFormat="1" ht="18" customHeight="1">
      <c r="A37" s="363"/>
      <c r="B37" s="359"/>
      <c r="C37" s="378"/>
      <c r="D37" s="249" t="s">
        <v>366</v>
      </c>
      <c r="E37" s="360"/>
      <c r="F37" s="387">
        <v>0.073</v>
      </c>
      <c r="G37" s="387">
        <v>0.079</v>
      </c>
      <c r="H37" s="387">
        <v>0.083</v>
      </c>
      <c r="I37" s="387">
        <v>0.083</v>
      </c>
      <c r="J37" s="388">
        <v>0.076</v>
      </c>
      <c r="K37" s="387">
        <v>0.074</v>
      </c>
      <c r="L37" s="387">
        <v>0.073</v>
      </c>
      <c r="M37" s="387">
        <v>0.071</v>
      </c>
      <c r="N37" s="389">
        <v>0.069</v>
      </c>
      <c r="O37" s="389">
        <v>0.069</v>
      </c>
      <c r="P37" s="389">
        <v>0.07</v>
      </c>
      <c r="Q37" s="389">
        <v>0.081</v>
      </c>
      <c r="R37" s="389">
        <v>0.095</v>
      </c>
      <c r="S37" s="389">
        <v>0.09</v>
      </c>
      <c r="T37" s="389">
        <v>0.084</v>
      </c>
      <c r="U37" s="361"/>
    </row>
    <row r="38" spans="1:21" s="362" customFormat="1" ht="18" customHeight="1">
      <c r="A38" s="353"/>
      <c r="B38" s="365"/>
      <c r="C38" s="418" t="s">
        <v>351</v>
      </c>
      <c r="D38" s="83"/>
      <c r="E38" s="365"/>
      <c r="F38" s="83">
        <v>124709</v>
      </c>
      <c r="G38" s="83">
        <v>132271</v>
      </c>
      <c r="H38" s="83">
        <v>135095</v>
      </c>
      <c r="I38" s="83">
        <v>146845</v>
      </c>
      <c r="J38" s="83">
        <v>149722</v>
      </c>
      <c r="K38" s="83">
        <v>144744</v>
      </c>
      <c r="L38" s="83">
        <v>134183</v>
      </c>
      <c r="M38" s="83">
        <v>138786</v>
      </c>
      <c r="N38" s="390">
        <v>148128</v>
      </c>
      <c r="O38" s="390">
        <v>154362</v>
      </c>
      <c r="P38" s="390">
        <v>189852</v>
      </c>
      <c r="Q38" s="390">
        <v>196186</v>
      </c>
      <c r="R38" s="390">
        <v>195525</v>
      </c>
      <c r="S38" s="390">
        <v>166507</v>
      </c>
      <c r="T38" s="390">
        <v>173983</v>
      </c>
      <c r="U38" s="366"/>
    </row>
    <row r="39" spans="1:21" s="364" customFormat="1" ht="18" customHeight="1">
      <c r="A39" s="363"/>
      <c r="B39" s="367"/>
      <c r="C39" s="316"/>
      <c r="D39" s="420" t="s">
        <v>365</v>
      </c>
      <c r="E39" s="367"/>
      <c r="F39" s="391">
        <v>7</v>
      </c>
      <c r="G39" s="391">
        <v>7.4</v>
      </c>
      <c r="H39" s="391">
        <v>7.7</v>
      </c>
      <c r="I39" s="391">
        <v>7.9</v>
      </c>
      <c r="J39" s="391">
        <v>7.4</v>
      </c>
      <c r="K39" s="391">
        <v>8</v>
      </c>
      <c r="L39" s="391">
        <v>6.7</v>
      </c>
      <c r="M39" s="391">
        <v>6.1</v>
      </c>
      <c r="N39" s="392">
        <v>5.8</v>
      </c>
      <c r="O39" s="392">
        <v>5.5</v>
      </c>
      <c r="P39" s="392">
        <v>6.1</v>
      </c>
      <c r="Q39" s="392">
        <v>5.7</v>
      </c>
      <c r="R39" s="392">
        <v>6.9</v>
      </c>
      <c r="S39" s="392">
        <v>6</v>
      </c>
      <c r="T39" s="392">
        <v>5.8</v>
      </c>
      <c r="U39" s="368"/>
    </row>
    <row r="40" spans="1:33" ht="13.5">
      <c r="A40" s="363"/>
      <c r="B40" s="369"/>
      <c r="C40" s="369"/>
      <c r="D40" s="370" t="s">
        <v>273</v>
      </c>
      <c r="E40" s="371"/>
      <c r="F40" s="372"/>
      <c r="G40" s="372"/>
      <c r="H40" s="372"/>
      <c r="I40" s="372"/>
      <c r="J40" s="372"/>
      <c r="K40" s="372"/>
      <c r="L40" s="372"/>
      <c r="M40" s="372"/>
      <c r="N40" s="373"/>
      <c r="O40" s="373"/>
      <c r="P40" s="373"/>
      <c r="Q40" s="373"/>
      <c r="R40" s="373"/>
      <c r="S40" s="373"/>
      <c r="T40" s="373"/>
      <c r="U40" s="374"/>
      <c r="AE40" s="414"/>
      <c r="AF40" s="414"/>
      <c r="AG40" s="414"/>
    </row>
    <row r="41" spans="31:33" ht="13.5">
      <c r="AE41" s="414"/>
      <c r="AF41" s="415"/>
      <c r="AG41" s="414"/>
    </row>
    <row r="42" spans="31:33" ht="13.5">
      <c r="AE42" s="414"/>
      <c r="AF42" s="414"/>
      <c r="AG42" s="414"/>
    </row>
    <row r="43" spans="31:33" ht="13.5">
      <c r="AE43" s="414"/>
      <c r="AF43" s="415"/>
      <c r="AG43" s="414"/>
    </row>
    <row r="44" spans="31:33" ht="13.5">
      <c r="AE44" s="414"/>
      <c r="AF44" s="414"/>
      <c r="AG44" s="414"/>
    </row>
    <row r="45" spans="31:33" ht="13.5">
      <c r="AE45" s="414"/>
      <c r="AF45" s="414"/>
      <c r="AG45" s="414"/>
    </row>
    <row r="46" spans="31:33" ht="13.5">
      <c r="AE46" s="414"/>
      <c r="AF46" s="414"/>
      <c r="AG46" s="414"/>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AG43"/>
  <sheetViews>
    <sheetView showGridLines="0" zoomScaleSheetLayoutView="100" zoomScalePageLayoutView="0" workbookViewId="0" topLeftCell="A1">
      <selection activeCell="A1" sqref="A1"/>
    </sheetView>
  </sheetViews>
  <sheetFormatPr defaultColWidth="12.875" defaultRowHeight="15" customHeight="1" outlineLevelCol="1"/>
  <cols>
    <col min="1" max="1" width="2.50390625" style="536" customWidth="1"/>
    <col min="2" max="2" width="1.625" style="536" customWidth="1"/>
    <col min="3" max="3" width="29.625" style="536" customWidth="1"/>
    <col min="4" max="4" width="11.00390625" style="599" customWidth="1"/>
    <col min="5" max="5" width="8.75390625" style="536" hidden="1" customWidth="1" outlineLevel="1"/>
    <col min="6" max="8" width="9.125" style="536" hidden="1" customWidth="1" outlineLevel="1"/>
    <col min="9" max="11" width="11.625" style="536" hidden="1" customWidth="1" outlineLevel="1" collapsed="1"/>
    <col min="12" max="12" width="11.625" style="536" hidden="1" customWidth="1" outlineLevel="1"/>
    <col min="13" max="13" width="13.125" style="536" hidden="1" customWidth="1" outlineLevel="1"/>
    <col min="14" max="14" width="13.125" style="536" hidden="1" customWidth="1" outlineLevel="1" collapsed="1"/>
    <col min="15" max="15" width="13.125" style="536" customWidth="1" collapsed="1"/>
    <col min="16" max="19" width="13.125" style="536" customWidth="1"/>
    <col min="20" max="20" width="1.625" style="536" customWidth="1"/>
    <col min="21" max="21" width="25.50390625" style="536" customWidth="1"/>
    <col min="22" max="22" width="2.50390625" style="536" customWidth="1"/>
    <col min="23" max="16384" width="12.875" style="536" customWidth="1"/>
  </cols>
  <sheetData>
    <row r="1" spans="2:22" ht="25.5">
      <c r="B1" s="534" t="s">
        <v>427</v>
      </c>
      <c r="C1" s="532"/>
      <c r="D1" s="692"/>
      <c r="E1" s="532"/>
      <c r="F1" s="532"/>
      <c r="G1" s="532"/>
      <c r="H1" s="532"/>
      <c r="I1" s="532"/>
      <c r="J1" s="532"/>
      <c r="K1" s="532"/>
      <c r="L1" s="532"/>
      <c r="M1" s="532"/>
      <c r="N1" s="532"/>
      <c r="O1" s="532"/>
      <c r="P1" s="532"/>
      <c r="Q1" s="532"/>
      <c r="R1" s="532"/>
      <c r="S1" s="532"/>
      <c r="T1" s="532"/>
      <c r="U1" s="535"/>
      <c r="V1" s="532"/>
    </row>
    <row r="2" ht="27.75" customHeight="1"/>
    <row r="3" spans="2:21" s="695" customFormat="1" ht="18" customHeight="1">
      <c r="B3" s="693"/>
      <c r="C3" s="546"/>
      <c r="D3" s="546" t="s">
        <v>81</v>
      </c>
      <c r="E3" s="547">
        <v>1997</v>
      </c>
      <c r="F3" s="547">
        <v>1998</v>
      </c>
      <c r="G3" s="547">
        <v>1999</v>
      </c>
      <c r="H3" s="547">
        <v>2000</v>
      </c>
      <c r="I3" s="547">
        <v>2001</v>
      </c>
      <c r="J3" s="547">
        <v>2002</v>
      </c>
      <c r="K3" s="547">
        <v>2003</v>
      </c>
      <c r="L3" s="547">
        <v>2004</v>
      </c>
      <c r="M3" s="547">
        <v>2005</v>
      </c>
      <c r="N3" s="547">
        <v>2006</v>
      </c>
      <c r="O3" s="547">
        <v>2007</v>
      </c>
      <c r="P3" s="547">
        <v>2008</v>
      </c>
      <c r="Q3" s="547">
        <v>2009</v>
      </c>
      <c r="R3" s="547">
        <v>2010</v>
      </c>
      <c r="S3" s="547">
        <v>2011</v>
      </c>
      <c r="T3" s="694"/>
      <c r="U3" s="832" t="s">
        <v>61</v>
      </c>
    </row>
    <row r="4" spans="2:21" s="699" customFormat="1" ht="18" customHeight="1">
      <c r="B4" s="696"/>
      <c r="C4" s="697"/>
      <c r="D4" s="697"/>
      <c r="E4" s="698" t="s">
        <v>76</v>
      </c>
      <c r="F4" s="698" t="s">
        <v>65</v>
      </c>
      <c r="G4" s="698" t="s">
        <v>66</v>
      </c>
      <c r="H4" s="698" t="s">
        <v>67</v>
      </c>
      <c r="I4" s="698" t="s">
        <v>68</v>
      </c>
      <c r="J4" s="698" t="s">
        <v>69</v>
      </c>
      <c r="K4" s="698" t="s">
        <v>70</v>
      </c>
      <c r="L4" s="698" t="s">
        <v>71</v>
      </c>
      <c r="M4" s="698" t="s">
        <v>72</v>
      </c>
      <c r="N4" s="698" t="s">
        <v>335</v>
      </c>
      <c r="O4" s="698" t="s">
        <v>336</v>
      </c>
      <c r="P4" s="698" t="s">
        <v>337</v>
      </c>
      <c r="Q4" s="698" t="s">
        <v>334</v>
      </c>
      <c r="R4" s="698" t="s">
        <v>373</v>
      </c>
      <c r="S4" s="698" t="s">
        <v>388</v>
      </c>
      <c r="T4" s="697"/>
      <c r="U4" s="833"/>
    </row>
    <row r="5" spans="2:21" ht="22.5" customHeight="1">
      <c r="B5" s="700"/>
      <c r="C5" s="701" t="s">
        <v>367</v>
      </c>
      <c r="D5" s="702" t="s">
        <v>83</v>
      </c>
      <c r="E5" s="703">
        <v>5.3</v>
      </c>
      <c r="F5" s="703">
        <v>2.6</v>
      </c>
      <c r="G5" s="703">
        <v>0.5</v>
      </c>
      <c r="H5" s="703">
        <v>3</v>
      </c>
      <c r="I5" s="703">
        <v>4.1</v>
      </c>
      <c r="J5" s="703">
        <v>1.2</v>
      </c>
      <c r="K5" s="703">
        <v>3.6</v>
      </c>
      <c r="L5" s="703">
        <v>6.6</v>
      </c>
      <c r="M5" s="703">
        <v>7.9</v>
      </c>
      <c r="N5" s="703">
        <v>8.4</v>
      </c>
      <c r="O5" s="703">
        <v>8.9</v>
      </c>
      <c r="P5" s="703">
        <v>8.4</v>
      </c>
      <c r="Q5" s="704">
        <v>-11.1</v>
      </c>
      <c r="R5" s="705">
        <v>0.4</v>
      </c>
      <c r="S5" s="705">
        <v>1.9</v>
      </c>
      <c r="T5" s="706"/>
      <c r="U5" s="707" t="s">
        <v>282</v>
      </c>
    </row>
    <row r="6" spans="2:21" ht="22.5" customHeight="1">
      <c r="B6" s="700"/>
      <c r="C6" s="701" t="s">
        <v>380</v>
      </c>
      <c r="D6" s="702" t="s">
        <v>83</v>
      </c>
      <c r="E6" s="703">
        <v>2.4</v>
      </c>
      <c r="F6" s="703">
        <v>1.2</v>
      </c>
      <c r="G6" s="703">
        <v>0.2</v>
      </c>
      <c r="H6" s="703">
        <v>1.4</v>
      </c>
      <c r="I6" s="703">
        <v>1.9</v>
      </c>
      <c r="J6" s="703">
        <v>0.6</v>
      </c>
      <c r="K6" s="703">
        <v>1.6</v>
      </c>
      <c r="L6" s="703">
        <v>2.9</v>
      </c>
      <c r="M6" s="703">
        <v>3.4</v>
      </c>
      <c r="N6" s="703">
        <v>3.6</v>
      </c>
      <c r="O6" s="703">
        <v>3.7</v>
      </c>
      <c r="P6" s="703">
        <v>3.4</v>
      </c>
      <c r="Q6" s="704">
        <v>-4.4</v>
      </c>
      <c r="R6" s="705">
        <v>0.2</v>
      </c>
      <c r="S6" s="705">
        <v>0.7</v>
      </c>
      <c r="T6" s="706"/>
      <c r="U6" s="707" t="s">
        <v>283</v>
      </c>
    </row>
    <row r="7" spans="2:21" ht="22.5" customHeight="1">
      <c r="B7" s="700"/>
      <c r="C7" s="701" t="s">
        <v>84</v>
      </c>
      <c r="D7" s="702" t="s">
        <v>59</v>
      </c>
      <c r="E7" s="708">
        <v>0.87</v>
      </c>
      <c r="F7" s="708">
        <v>0.86</v>
      </c>
      <c r="G7" s="708">
        <v>0.86</v>
      </c>
      <c r="H7" s="708">
        <v>0.93</v>
      </c>
      <c r="I7" s="708">
        <v>1</v>
      </c>
      <c r="J7" s="708">
        <v>0.92</v>
      </c>
      <c r="K7" s="708">
        <v>1</v>
      </c>
      <c r="L7" s="708">
        <v>1.05</v>
      </c>
      <c r="M7" s="708">
        <v>1.06</v>
      </c>
      <c r="N7" s="708">
        <v>1.09</v>
      </c>
      <c r="O7" s="708">
        <v>1.05</v>
      </c>
      <c r="P7" s="708">
        <v>1.11</v>
      </c>
      <c r="Q7" s="709">
        <v>1.06</v>
      </c>
      <c r="R7" s="709">
        <v>0.97</v>
      </c>
      <c r="S7" s="709">
        <v>1.05</v>
      </c>
      <c r="T7" s="710"/>
      <c r="U7" s="707" t="s">
        <v>88</v>
      </c>
    </row>
    <row r="8" spans="2:21" ht="22.5" customHeight="1">
      <c r="B8" s="700"/>
      <c r="C8" s="701" t="s">
        <v>306</v>
      </c>
      <c r="D8" s="702" t="s">
        <v>15</v>
      </c>
      <c r="E8" s="703">
        <v>2.4</v>
      </c>
      <c r="F8" s="703">
        <v>1.2</v>
      </c>
      <c r="G8" s="703">
        <v>0.2</v>
      </c>
      <c r="H8" s="703">
        <v>1.4</v>
      </c>
      <c r="I8" s="703">
        <v>1.9</v>
      </c>
      <c r="J8" s="703">
        <v>1.9</v>
      </c>
      <c r="K8" s="703">
        <v>1.7</v>
      </c>
      <c r="L8" s="703">
        <v>1.5</v>
      </c>
      <c r="M8" s="703">
        <v>1.5</v>
      </c>
      <c r="N8" s="703">
        <v>1.4</v>
      </c>
      <c r="O8" s="703">
        <v>1.7</v>
      </c>
      <c r="P8" s="703">
        <v>1.6</v>
      </c>
      <c r="Q8" s="705">
        <v>1.7</v>
      </c>
      <c r="R8" s="705">
        <v>1.8</v>
      </c>
      <c r="S8" s="705">
        <v>1.9</v>
      </c>
      <c r="T8" s="706"/>
      <c r="U8" s="707" t="s">
        <v>13</v>
      </c>
    </row>
    <row r="9" spans="2:21" ht="22.5" customHeight="1">
      <c r="B9" s="700"/>
      <c r="C9" s="701" t="s">
        <v>85</v>
      </c>
      <c r="D9" s="702"/>
      <c r="E9" s="523">
        <v>45117</v>
      </c>
      <c r="F9" s="523">
        <v>47981</v>
      </c>
      <c r="G9" s="523">
        <v>48820</v>
      </c>
      <c r="H9" s="523">
        <v>49748</v>
      </c>
      <c r="I9" s="523">
        <v>49101</v>
      </c>
      <c r="J9" s="523">
        <v>46518</v>
      </c>
      <c r="K9" s="523">
        <v>46633</v>
      </c>
      <c r="L9" s="523">
        <v>46164</v>
      </c>
      <c r="M9" s="523">
        <v>46751</v>
      </c>
      <c r="N9" s="523">
        <v>46872</v>
      </c>
      <c r="O9" s="523">
        <v>48927</v>
      </c>
      <c r="P9" s="523">
        <v>53708</v>
      </c>
      <c r="Q9" s="523">
        <v>54144</v>
      </c>
      <c r="R9" s="523">
        <v>53999</v>
      </c>
      <c r="S9" s="523">
        <v>55580</v>
      </c>
      <c r="T9" s="711"/>
      <c r="U9" s="712" t="s">
        <v>230</v>
      </c>
    </row>
    <row r="10" spans="2:21" ht="22.5" customHeight="1">
      <c r="B10" s="713"/>
      <c r="C10" s="714" t="s">
        <v>86</v>
      </c>
      <c r="D10" s="715" t="s">
        <v>149</v>
      </c>
      <c r="E10" s="716">
        <v>40</v>
      </c>
      <c r="F10" s="716">
        <v>37</v>
      </c>
      <c r="G10" s="716">
        <v>36</v>
      </c>
      <c r="H10" s="716">
        <v>37</v>
      </c>
      <c r="I10" s="716">
        <v>41</v>
      </c>
      <c r="J10" s="716">
        <v>39</v>
      </c>
      <c r="K10" s="716">
        <v>43</v>
      </c>
      <c r="L10" s="716">
        <v>49</v>
      </c>
      <c r="M10" s="716">
        <v>54</v>
      </c>
      <c r="N10" s="716">
        <v>60</v>
      </c>
      <c r="O10" s="716">
        <v>64</v>
      </c>
      <c r="P10" s="716">
        <v>64</v>
      </c>
      <c r="Q10" s="716">
        <v>53</v>
      </c>
      <c r="R10" s="716">
        <v>51</v>
      </c>
      <c r="S10" s="716">
        <v>54</v>
      </c>
      <c r="T10" s="717"/>
      <c r="U10" s="718" t="s">
        <v>87</v>
      </c>
    </row>
    <row r="11" spans="2:21" ht="22.5" customHeight="1">
      <c r="B11" s="700"/>
      <c r="C11" s="701"/>
      <c r="D11" s="719"/>
      <c r="E11" s="523"/>
      <c r="F11" s="523"/>
      <c r="G11" s="523"/>
      <c r="H11" s="523"/>
      <c r="I11" s="523"/>
      <c r="J11" s="523"/>
      <c r="K11" s="523"/>
      <c r="L11" s="523"/>
      <c r="M11" s="523"/>
      <c r="N11" s="523"/>
      <c r="O11" s="523"/>
      <c r="P11" s="523"/>
      <c r="Q11" s="523"/>
      <c r="R11" s="523"/>
      <c r="S11" s="523"/>
      <c r="T11" s="711"/>
      <c r="U11" s="707"/>
    </row>
    <row r="12" spans="2:21" ht="22.5" customHeight="1">
      <c r="B12" s="720"/>
      <c r="C12" s="721" t="s">
        <v>14</v>
      </c>
      <c r="D12" s="722" t="s">
        <v>149</v>
      </c>
      <c r="E12" s="516"/>
      <c r="F12" s="516"/>
      <c r="G12" s="516"/>
      <c r="H12" s="516"/>
      <c r="I12" s="516"/>
      <c r="J12" s="516">
        <v>926856</v>
      </c>
      <c r="K12" s="516">
        <v>902116</v>
      </c>
      <c r="L12" s="516">
        <v>943532</v>
      </c>
      <c r="M12" s="516">
        <v>1004326</v>
      </c>
      <c r="N12" s="516">
        <v>1098910</v>
      </c>
      <c r="O12" s="516">
        <v>1183127</v>
      </c>
      <c r="P12" s="516">
        <v>1231586</v>
      </c>
      <c r="Q12" s="516">
        <v>1039114</v>
      </c>
      <c r="R12" s="516">
        <v>1044507</v>
      </c>
      <c r="S12" s="516">
        <v>1026033</v>
      </c>
      <c r="T12" s="723"/>
      <c r="U12" s="724"/>
    </row>
    <row r="13" spans="2:21" ht="22.5" customHeight="1">
      <c r="B13" s="700"/>
      <c r="C13" s="725" t="s">
        <v>239</v>
      </c>
      <c r="D13" s="702" t="s">
        <v>83</v>
      </c>
      <c r="E13" s="703">
        <v>46.1</v>
      </c>
      <c r="F13" s="703">
        <v>45.7</v>
      </c>
      <c r="G13" s="703">
        <v>46.7</v>
      </c>
      <c r="H13" s="703">
        <v>48.2</v>
      </c>
      <c r="I13" s="703">
        <v>47.1</v>
      </c>
      <c r="J13" s="703">
        <v>47.1</v>
      </c>
      <c r="K13" s="703">
        <v>45</v>
      </c>
      <c r="L13" s="703">
        <v>43.9</v>
      </c>
      <c r="M13" s="703">
        <v>42.1</v>
      </c>
      <c r="N13" s="703">
        <v>42.9</v>
      </c>
      <c r="O13" s="703">
        <v>39.9</v>
      </c>
      <c r="P13" s="703">
        <v>40.1</v>
      </c>
      <c r="Q13" s="703">
        <v>38.6</v>
      </c>
      <c r="R13" s="703">
        <v>36.8</v>
      </c>
      <c r="S13" s="703">
        <v>35.6</v>
      </c>
      <c r="T13" s="726"/>
      <c r="U13" s="707" t="s">
        <v>240</v>
      </c>
    </row>
    <row r="14" spans="2:21" ht="22.5" customHeight="1">
      <c r="B14" s="700"/>
      <c r="C14" s="725" t="s">
        <v>308</v>
      </c>
      <c r="D14" s="719" t="s">
        <v>149</v>
      </c>
      <c r="E14" s="703"/>
      <c r="F14" s="703"/>
      <c r="G14" s="703"/>
      <c r="H14" s="703"/>
      <c r="I14" s="727">
        <v>438048</v>
      </c>
      <c r="J14" s="727">
        <v>519490</v>
      </c>
      <c r="K14" s="727">
        <v>501405</v>
      </c>
      <c r="L14" s="727">
        <v>441223</v>
      </c>
      <c r="M14" s="727">
        <v>525335</v>
      </c>
      <c r="N14" s="727">
        <v>522469</v>
      </c>
      <c r="O14" s="727">
        <v>601467</v>
      </c>
      <c r="P14" s="727">
        <v>703911</v>
      </c>
      <c r="Q14" s="727">
        <v>829751</v>
      </c>
      <c r="R14" s="727">
        <v>820135</v>
      </c>
      <c r="S14" s="727">
        <v>847250</v>
      </c>
      <c r="T14" s="726"/>
      <c r="U14" s="707"/>
    </row>
    <row r="15" spans="2:21" ht="22.5" customHeight="1">
      <c r="B15" s="713"/>
      <c r="C15" s="714" t="s">
        <v>307</v>
      </c>
      <c r="D15" s="728" t="s">
        <v>59</v>
      </c>
      <c r="E15" s="729"/>
      <c r="F15" s="729"/>
      <c r="G15" s="729"/>
      <c r="H15" s="729"/>
      <c r="I15" s="730">
        <v>0.5</v>
      </c>
      <c r="J15" s="730">
        <v>0.6</v>
      </c>
      <c r="K15" s="730">
        <v>0.6</v>
      </c>
      <c r="L15" s="730">
        <v>0.5</v>
      </c>
      <c r="M15" s="730">
        <v>0.5</v>
      </c>
      <c r="N15" s="730">
        <v>0.5</v>
      </c>
      <c r="O15" s="730">
        <v>0.5</v>
      </c>
      <c r="P15" s="730">
        <v>0.6</v>
      </c>
      <c r="Q15" s="730">
        <v>0.8</v>
      </c>
      <c r="R15" s="730">
        <v>0.8</v>
      </c>
      <c r="S15" s="730">
        <v>0.8</v>
      </c>
      <c r="T15" s="731"/>
      <c r="U15" s="732" t="s">
        <v>372</v>
      </c>
    </row>
    <row r="16" spans="2:21" ht="22.5" customHeight="1">
      <c r="B16" s="700"/>
      <c r="C16" s="701"/>
      <c r="D16" s="702"/>
      <c r="E16" s="708"/>
      <c r="F16" s="708"/>
      <c r="G16" s="708"/>
      <c r="H16" s="708"/>
      <c r="I16" s="708"/>
      <c r="J16" s="708"/>
      <c r="K16" s="708"/>
      <c r="L16" s="708"/>
      <c r="M16" s="703"/>
      <c r="N16" s="703"/>
      <c r="O16" s="703"/>
      <c r="P16" s="703"/>
      <c r="Q16" s="703"/>
      <c r="R16" s="703"/>
      <c r="S16" s="703"/>
      <c r="T16" s="733"/>
      <c r="U16" s="712"/>
    </row>
    <row r="17" spans="2:21" s="739" customFormat="1" ht="22.5" customHeight="1">
      <c r="B17" s="734"/>
      <c r="C17" s="735" t="s">
        <v>235</v>
      </c>
      <c r="D17" s="722" t="s">
        <v>149</v>
      </c>
      <c r="E17" s="723">
        <v>180109</v>
      </c>
      <c r="F17" s="723">
        <v>166690</v>
      </c>
      <c r="G17" s="723">
        <v>150129</v>
      </c>
      <c r="H17" s="723">
        <v>181969</v>
      </c>
      <c r="I17" s="723">
        <v>190982</v>
      </c>
      <c r="J17" s="723">
        <v>145258</v>
      </c>
      <c r="K17" s="723">
        <v>178412</v>
      </c>
      <c r="L17" s="723">
        <v>220546</v>
      </c>
      <c r="M17" s="723">
        <v>252814</v>
      </c>
      <c r="N17" s="723">
        <v>281785</v>
      </c>
      <c r="O17" s="723">
        <v>319432</v>
      </c>
      <c r="P17" s="723">
        <v>378489</v>
      </c>
      <c r="Q17" s="723">
        <v>145752</v>
      </c>
      <c r="R17" s="736">
        <v>251103</v>
      </c>
      <c r="S17" s="736">
        <v>273451</v>
      </c>
      <c r="T17" s="737"/>
      <c r="U17" s="738" t="s">
        <v>434</v>
      </c>
    </row>
    <row r="18" spans="2:21" s="747" customFormat="1" ht="31.5">
      <c r="B18" s="740"/>
      <c r="C18" s="741" t="s">
        <v>236</v>
      </c>
      <c r="D18" s="715" t="s">
        <v>149</v>
      </c>
      <c r="E18" s="742">
        <v>-1259</v>
      </c>
      <c r="F18" s="742">
        <v>-20543</v>
      </c>
      <c r="G18" s="742">
        <v>36342</v>
      </c>
      <c r="H18" s="742">
        <v>70400</v>
      </c>
      <c r="I18" s="742">
        <v>14908</v>
      </c>
      <c r="J18" s="742">
        <v>-2692</v>
      </c>
      <c r="K18" s="742">
        <v>16515</v>
      </c>
      <c r="L18" s="742">
        <v>-22146</v>
      </c>
      <c r="M18" s="742">
        <v>17600</v>
      </c>
      <c r="N18" s="742">
        <v>40559</v>
      </c>
      <c r="O18" s="742">
        <v>9063</v>
      </c>
      <c r="P18" s="742">
        <v>32648</v>
      </c>
      <c r="Q18" s="743">
        <v>-145399</v>
      </c>
      <c r="R18" s="744">
        <v>19916</v>
      </c>
      <c r="S18" s="744">
        <v>78890</v>
      </c>
      <c r="T18" s="745"/>
      <c r="U18" s="746" t="s">
        <v>435</v>
      </c>
    </row>
    <row r="19" spans="2:21" s="747" customFormat="1" ht="22.5" customHeight="1">
      <c r="B19" s="748"/>
      <c r="C19" s="749"/>
      <c r="D19" s="719"/>
      <c r="E19" s="750"/>
      <c r="F19" s="750"/>
      <c r="G19" s="750"/>
      <c r="H19" s="750"/>
      <c r="I19" s="750"/>
      <c r="J19" s="750"/>
      <c r="K19" s="750"/>
      <c r="L19" s="750"/>
      <c r="M19" s="750"/>
      <c r="N19" s="750"/>
      <c r="O19" s="750"/>
      <c r="P19" s="750"/>
      <c r="Q19" s="750"/>
      <c r="R19" s="750"/>
      <c r="S19" s="750"/>
      <c r="T19" s="751"/>
      <c r="U19" s="752"/>
    </row>
    <row r="20" spans="2:21" ht="22.5" customHeight="1">
      <c r="B20" s="720"/>
      <c r="C20" s="721" t="s">
        <v>303</v>
      </c>
      <c r="D20" s="753" t="s">
        <v>60</v>
      </c>
      <c r="E20" s="754">
        <v>43.21</v>
      </c>
      <c r="F20" s="754">
        <v>22</v>
      </c>
      <c r="G20" s="754">
        <v>4.11</v>
      </c>
      <c r="H20" s="754">
        <v>24.97</v>
      </c>
      <c r="I20" s="754">
        <v>34.2</v>
      </c>
      <c r="J20" s="754">
        <v>10.1</v>
      </c>
      <c r="K20" s="754">
        <v>29.37</v>
      </c>
      <c r="L20" s="754">
        <v>55.37</v>
      </c>
      <c r="M20" s="754">
        <v>70.04</v>
      </c>
      <c r="N20" s="754">
        <v>80.85</v>
      </c>
      <c r="O20" s="754">
        <v>93.25</v>
      </c>
      <c r="P20" s="754">
        <v>93.17</v>
      </c>
      <c r="Q20" s="755">
        <v>-114.33</v>
      </c>
      <c r="R20" s="756">
        <v>4</v>
      </c>
      <c r="S20" s="756">
        <v>17.63</v>
      </c>
      <c r="T20" s="757"/>
      <c r="U20" s="758" t="s">
        <v>284</v>
      </c>
    </row>
    <row r="21" spans="2:27" ht="22.5" customHeight="1">
      <c r="B21" s="700"/>
      <c r="C21" s="725" t="s">
        <v>158</v>
      </c>
      <c r="D21" s="702" t="s">
        <v>60</v>
      </c>
      <c r="E21" s="708">
        <v>42.06</v>
      </c>
      <c r="F21" s="708">
        <v>21.64</v>
      </c>
      <c r="G21" s="759" t="s">
        <v>82</v>
      </c>
      <c r="H21" s="708">
        <v>24.8</v>
      </c>
      <c r="I21" s="708">
        <v>33.87</v>
      </c>
      <c r="J21" s="759" t="s">
        <v>82</v>
      </c>
      <c r="K21" s="708">
        <v>29.15</v>
      </c>
      <c r="L21" s="708">
        <v>54.73</v>
      </c>
      <c r="M21" s="708">
        <v>69.6</v>
      </c>
      <c r="N21" s="759" t="s">
        <v>82</v>
      </c>
      <c r="O21" s="759">
        <v>90</v>
      </c>
      <c r="P21" s="759">
        <v>86.91</v>
      </c>
      <c r="Q21" s="760" t="s">
        <v>82</v>
      </c>
      <c r="R21" s="760">
        <v>3.78</v>
      </c>
      <c r="S21" s="760">
        <v>16.47</v>
      </c>
      <c r="T21" s="733"/>
      <c r="U21" s="707"/>
      <c r="AA21" s="761"/>
    </row>
    <row r="22" spans="2:27" ht="22.5" customHeight="1">
      <c r="B22" s="700"/>
      <c r="C22" s="701" t="s">
        <v>368</v>
      </c>
      <c r="D22" s="702" t="s">
        <v>60</v>
      </c>
      <c r="E22" s="708">
        <v>159.89</v>
      </c>
      <c r="F22" s="708">
        <v>147.97</v>
      </c>
      <c r="G22" s="708">
        <v>133.27</v>
      </c>
      <c r="H22" s="708">
        <v>161.52</v>
      </c>
      <c r="I22" s="708">
        <v>169.51</v>
      </c>
      <c r="J22" s="708">
        <v>130.79</v>
      </c>
      <c r="K22" s="708">
        <v>163.7</v>
      </c>
      <c r="L22" s="708">
        <v>202.21</v>
      </c>
      <c r="M22" s="708">
        <v>231.71</v>
      </c>
      <c r="N22" s="708">
        <v>258.3</v>
      </c>
      <c r="O22" s="708">
        <v>292.87</v>
      </c>
      <c r="P22" s="708">
        <v>343.92</v>
      </c>
      <c r="Q22" s="709">
        <v>132.44</v>
      </c>
      <c r="R22" s="709">
        <v>228.19</v>
      </c>
      <c r="S22" s="709">
        <v>248.51</v>
      </c>
      <c r="T22" s="733"/>
      <c r="U22" s="712" t="s">
        <v>291</v>
      </c>
      <c r="AA22" s="761"/>
    </row>
    <row r="23" spans="2:21" ht="22.5" customHeight="1">
      <c r="B23" s="700"/>
      <c r="C23" s="701" t="s">
        <v>304</v>
      </c>
      <c r="D23" s="702" t="s">
        <v>60</v>
      </c>
      <c r="E23" s="708">
        <v>837.63</v>
      </c>
      <c r="F23" s="708">
        <v>846.27</v>
      </c>
      <c r="G23" s="708">
        <v>838.28</v>
      </c>
      <c r="H23" s="708">
        <v>850.96</v>
      </c>
      <c r="I23" s="708">
        <v>837.45</v>
      </c>
      <c r="J23" s="708">
        <v>834.56</v>
      </c>
      <c r="K23" s="708">
        <v>827.51</v>
      </c>
      <c r="L23" s="708">
        <v>864.77</v>
      </c>
      <c r="M23" s="708">
        <v>920.09</v>
      </c>
      <c r="N23" s="708">
        <v>1006.91</v>
      </c>
      <c r="O23" s="708">
        <v>1084.76</v>
      </c>
      <c r="P23" s="708">
        <v>1119.09</v>
      </c>
      <c r="Q23" s="708">
        <v>944.24</v>
      </c>
      <c r="R23" s="708">
        <v>949.19</v>
      </c>
      <c r="S23" s="708">
        <v>932.46</v>
      </c>
      <c r="T23" s="733"/>
      <c r="U23" s="712" t="s">
        <v>248</v>
      </c>
    </row>
    <row r="24" spans="2:21" ht="22.5" customHeight="1">
      <c r="B24" s="700"/>
      <c r="C24" s="701" t="s">
        <v>305</v>
      </c>
      <c r="D24" s="702" t="s">
        <v>60</v>
      </c>
      <c r="E24" s="703"/>
      <c r="F24" s="703"/>
      <c r="G24" s="703"/>
      <c r="H24" s="703"/>
      <c r="I24" s="727">
        <v>13</v>
      </c>
      <c r="J24" s="727">
        <v>14</v>
      </c>
      <c r="K24" s="727">
        <v>15</v>
      </c>
      <c r="L24" s="727">
        <v>18</v>
      </c>
      <c r="M24" s="727">
        <v>20</v>
      </c>
      <c r="N24" s="727">
        <v>22</v>
      </c>
      <c r="O24" s="727">
        <v>26</v>
      </c>
      <c r="P24" s="727">
        <v>28</v>
      </c>
      <c r="Q24" s="727">
        <v>21</v>
      </c>
      <c r="R24" s="727">
        <v>17</v>
      </c>
      <c r="S24" s="727">
        <v>17</v>
      </c>
      <c r="T24" s="726"/>
      <c r="U24" s="707"/>
    </row>
    <row r="25" spans="2:21" ht="22.5" customHeight="1">
      <c r="B25" s="713"/>
      <c r="C25" s="714" t="s">
        <v>241</v>
      </c>
      <c r="D25" s="728" t="s">
        <v>83</v>
      </c>
      <c r="E25" s="729"/>
      <c r="F25" s="729"/>
      <c r="G25" s="729"/>
      <c r="H25" s="729"/>
      <c r="I25" s="730">
        <v>38</v>
      </c>
      <c r="J25" s="730">
        <v>138.6</v>
      </c>
      <c r="K25" s="730">
        <v>51.1</v>
      </c>
      <c r="L25" s="730">
        <v>32.5</v>
      </c>
      <c r="M25" s="730">
        <v>28.6</v>
      </c>
      <c r="N25" s="730">
        <v>27.2</v>
      </c>
      <c r="O25" s="730">
        <v>27.9</v>
      </c>
      <c r="P25" s="730">
        <v>30.1</v>
      </c>
      <c r="Q25" s="762" t="s">
        <v>82</v>
      </c>
      <c r="R25" s="763">
        <v>425</v>
      </c>
      <c r="S25" s="763">
        <v>96.4</v>
      </c>
      <c r="T25" s="731"/>
      <c r="U25" s="718" t="s">
        <v>159</v>
      </c>
    </row>
    <row r="26" spans="2:21" ht="24.75" customHeight="1">
      <c r="B26" s="504"/>
      <c r="C26" s="764"/>
      <c r="D26" s="508"/>
      <c r="E26" s="506"/>
      <c r="F26" s="506"/>
      <c r="G26" s="506"/>
      <c r="H26" s="506"/>
      <c r="I26" s="506"/>
      <c r="J26" s="506"/>
      <c r="K26" s="506"/>
      <c r="L26" s="506"/>
      <c r="M26" s="506"/>
      <c r="N26" s="506"/>
      <c r="O26" s="506"/>
      <c r="P26" s="506"/>
      <c r="Q26" s="506"/>
      <c r="R26" s="506"/>
      <c r="S26" s="506"/>
      <c r="T26" s="509"/>
      <c r="U26" s="765"/>
    </row>
    <row r="27" spans="2:21" ht="21.75" customHeight="1" hidden="1">
      <c r="B27" s="493"/>
      <c r="C27" s="834" t="s">
        <v>150</v>
      </c>
      <c r="D27" s="834"/>
      <c r="E27" s="834"/>
      <c r="F27" s="834"/>
      <c r="G27" s="834"/>
      <c r="H27" s="834"/>
      <c r="I27" s="834"/>
      <c r="J27" s="834"/>
      <c r="K27" s="834"/>
      <c r="L27" s="834"/>
      <c r="M27" s="834"/>
      <c r="N27" s="834"/>
      <c r="O27" s="834"/>
      <c r="P27" s="834"/>
      <c r="Q27" s="834"/>
      <c r="R27" s="834"/>
      <c r="S27" s="834"/>
      <c r="T27" s="835"/>
      <c r="U27" s="835"/>
    </row>
    <row r="28" spans="3:21" ht="15" customHeight="1">
      <c r="C28" s="595"/>
      <c r="D28" s="596"/>
      <c r="E28" s="595"/>
      <c r="F28" s="595"/>
      <c r="G28" s="595"/>
      <c r="H28" s="595"/>
      <c r="I28" s="595"/>
      <c r="J28" s="595"/>
      <c r="K28" s="595"/>
      <c r="L28" s="595"/>
      <c r="M28" s="595"/>
      <c r="N28" s="595"/>
      <c r="O28" s="595"/>
      <c r="P28" s="595"/>
      <c r="Q28" s="595"/>
      <c r="R28" s="595"/>
      <c r="S28" s="595"/>
      <c r="T28" s="595"/>
      <c r="U28" s="595"/>
    </row>
    <row r="29" spans="3:21" ht="15" customHeight="1">
      <c r="C29" s="595"/>
      <c r="D29" s="596"/>
      <c r="E29" s="595"/>
      <c r="F29" s="595"/>
      <c r="G29" s="595"/>
      <c r="H29" s="595"/>
      <c r="I29" s="595"/>
      <c r="J29" s="595"/>
      <c r="K29" s="595"/>
      <c r="L29" s="595"/>
      <c r="M29" s="595"/>
      <c r="N29" s="595"/>
      <c r="O29" s="595"/>
      <c r="P29" s="595"/>
      <c r="Q29" s="595"/>
      <c r="R29" s="595"/>
      <c r="S29" s="595"/>
      <c r="T29" s="595"/>
      <c r="U29" s="595"/>
    </row>
    <row r="41" ht="15" customHeight="1">
      <c r="AG41" s="766"/>
    </row>
    <row r="43" ht="15" customHeight="1">
      <c r="AG43" s="766"/>
    </row>
  </sheetData>
  <sheetProtection password="8865" sheet="1" objects="1" scenarios="1"/>
  <mergeCells count="2">
    <mergeCell ref="U3:U4"/>
    <mergeCell ref="C27:U27"/>
  </mergeCells>
  <printOptions horizontalCentered="1"/>
  <pageMargins left="0.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7 &amp;"ＭＳ Ｐゴシック,標準"－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s126048</cp:lastModifiedBy>
  <cp:lastPrinted>2011-09-14T02:11:39Z</cp:lastPrinted>
  <dcterms:created xsi:type="dcterms:W3CDTF">2005-04-11T02:34:13Z</dcterms:created>
  <dcterms:modified xsi:type="dcterms:W3CDTF">2011-09-14T02:11:57Z</dcterms:modified>
  <cp:category/>
  <cp:version/>
  <cp:contentType/>
  <cp:contentStatus/>
</cp:coreProperties>
</file>